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silvia.castrop\Documents\"/>
    </mc:Choice>
  </mc:AlternateContent>
  <xr:revisionPtr revIDLastSave="0" documentId="8_{2ED317A6-1B0C-4DA6-BED4-90D02870EDF0}" xr6:coauthVersionLast="47" xr6:coauthVersionMax="47" xr10:uidLastSave="{00000000-0000-0000-0000-000000000000}"/>
  <bookViews>
    <workbookView xWindow="-108" yWindow="-108" windowWidth="23256" windowHeight="12576" firstSheet="2" activeTab="6" xr2:uid="{00000000-000D-0000-FFFF-FFFF00000000}"/>
  </bookViews>
  <sheets>
    <sheet name="SEDE CENTRAL" sheetId="30" r:id="rId1"/>
    <sheet name="RP ALMENARA" sheetId="7" r:id="rId2"/>
    <sheet name="RP REBAGLIATI" sheetId="5" r:id="rId3"/>
    <sheet name="RP SABOGAL" sheetId="12" r:id="rId4"/>
    <sheet name="RP LAMBAYEQUE" sheetId="17" r:id="rId5"/>
    <sheet name="INCOR" sheetId="19" r:id="rId6"/>
    <sheet name="CNSR" sheetId="33" r:id="rId7"/>
    <sheet name="RA AMAZONAS" sheetId="3" r:id="rId8"/>
    <sheet name="RA ANCASH" sheetId="18" r:id="rId9"/>
    <sheet name="RA APURIMAC" sheetId="27" r:id="rId10"/>
    <sheet name="RA AREQUIPA" sheetId="25" r:id="rId11"/>
    <sheet name="RA AYACUCHO" sheetId="4" r:id="rId12"/>
    <sheet name="RA CAJAMARCA" sheetId="6" r:id="rId13"/>
    <sheet name="RA CUSCO" sheetId="15" r:id="rId14"/>
    <sheet name="RA HUANCAVELICA" sheetId="10" r:id="rId15"/>
    <sheet name="RA HUANUCO" sheetId="2" r:id="rId16"/>
    <sheet name="RA HUARAZ" sheetId="8" r:id="rId17"/>
    <sheet name="RA ICA" sheetId="26" r:id="rId18"/>
    <sheet name="RA JAEN" sheetId="9" r:id="rId19"/>
    <sheet name="RA JULIACA" sheetId="20" r:id="rId20"/>
    <sheet name="RA JUNIN" sheetId="21" r:id="rId21"/>
    <sheet name="RA LA LIBERTAD" sheetId="13" r:id="rId22"/>
    <sheet name="RA MADRE DE DIOS" sheetId="14" r:id="rId23"/>
    <sheet name="RA MOQUEGUA" sheetId="11" r:id="rId24"/>
    <sheet name="RA MOYOBAMBA" sheetId="31" r:id="rId25"/>
    <sheet name="RA PASCO" sheetId="28" r:id="rId26"/>
    <sheet name="RA PIURA" sheetId="1" r:id="rId27"/>
    <sheet name="RA PUNO" sheetId="23" r:id="rId28"/>
    <sheet name="RA TACNA" sheetId="29" r:id="rId29"/>
    <sheet name="RA TARAPOTO" sheetId="32" r:id="rId30"/>
    <sheet name="RA TUMBES" sheetId="24" r:id="rId31"/>
    <sheet name="RA UCAYALI" sheetId="22" r:id="rId3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32" l="1"/>
  <c r="B14" i="23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B28" i="23" s="1"/>
  <c r="B29" i="23" s="1"/>
  <c r="B30" i="23" s="1"/>
  <c r="B31" i="23" s="1"/>
</calcChain>
</file>

<file path=xl/sharedStrings.xml><?xml version="1.0" encoding="utf-8"?>
<sst xmlns="http://schemas.openxmlformats.org/spreadsheetml/2006/main" count="1212" uniqueCount="714">
  <si>
    <t>SEGURO SOCIAL DE SALUD - ESSALUD</t>
  </si>
  <si>
    <t>Nº</t>
  </si>
  <si>
    <t xml:space="preserve">APELLIDOS Y NOMBRES </t>
  </si>
  <si>
    <t>CODIGO SISEP</t>
  </si>
  <si>
    <t>PUNTAJE</t>
  </si>
  <si>
    <t xml:space="preserve">PROCESO DE SELECCIÓN DE PRACTICAS PRE PROFESIONALES Y PROFESIONALES ADMINISTRATIVAS EN EL SEGURO SOCIAL DE SALUD - ESSALUD 2025  </t>
  </si>
  <si>
    <t>P.S. 002-PRA-ANINA-2025</t>
  </si>
  <si>
    <t>Lima, 22 de setiembre del 2025</t>
  </si>
  <si>
    <t xml:space="preserve">RESULTADOS DE  LA ENTREVISTA PERSONAL </t>
  </si>
  <si>
    <t>RED ASISTENCIAL PIURA</t>
  </si>
  <si>
    <t>Red Asistencial Piura</t>
  </si>
  <si>
    <t xml:space="preserve"> ESTRADA MANCHAY, CARLOS ISMAEL</t>
  </si>
  <si>
    <t>PRE-0096</t>
  </si>
  <si>
    <t>SEMINARIO  CHAVEZ, ESTEFANO AUGUSTO</t>
  </si>
  <si>
    <t xml:space="preserve">NEYRA DURAND, BRUNO ALESSANDRO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</si>
  <si>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SILVA SANDOVAL, ABEL JAIR</t>
  </si>
  <si>
    <t>PRE-0097</t>
  </si>
  <si>
    <t xml:space="preserve"> HUACCHILLO CALLE, RUTH FIORELA</t>
  </si>
  <si>
    <t xml:space="preserve"> PACHERREZ  JUAREZ , ADRIANA OLENKA</t>
  </si>
  <si>
    <t xml:space="preserve"> SOLANO GUERRERO, RENATO ALONSO</t>
  </si>
  <si>
    <t xml:space="preserve"> MENACHO ANCAJIMA, BILL EDINSON</t>
  </si>
  <si>
    <t xml:space="preserve"> JIMENEZ TALLEDO, ANGIE ANHELY</t>
  </si>
  <si>
    <t>PRE-0098</t>
  </si>
  <si>
    <t xml:space="preserve"> RUFINO ANTON, YOSELING ANACILA</t>
  </si>
  <si>
    <t xml:space="preserve"> ZAPATA ZAPATA, AZUCENA ANAIS</t>
  </si>
  <si>
    <t>PRE-0099</t>
  </si>
  <si>
    <t xml:space="preserve"> CASTRO PAZ, KATHERIN JEANET</t>
  </si>
  <si>
    <t xml:space="preserve"> MARCHAN HERNANDEZ, DANA YOREL</t>
  </si>
  <si>
    <t xml:space="preserve"> FLORES MATIAS, GERSON ALEXANDER</t>
  </si>
  <si>
    <t xml:space="preserve"> ASTUDILLO  JABO, ELVIA ROSA</t>
  </si>
  <si>
    <t xml:space="preserve">COMISIÒN RESPONSABLE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</si>
  <si>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 ASISTENCIAL HUANUCO</t>
  </si>
  <si>
    <t>PRE-0142</t>
  </si>
  <si>
    <t>TOLENTINO SANTIAGO, SHEYLA</t>
  </si>
  <si>
    <t>PRE-0143</t>
  </si>
  <si>
    <t>ALEJO SANTILLAN, EDWIN YONI</t>
  </si>
  <si>
    <t>PRE-0144</t>
  </si>
  <si>
    <t>ANCO SALOME, IVAN PAUL</t>
  </si>
  <si>
    <t>PRE-0145</t>
  </si>
  <si>
    <t>CASTILLO LOPEZ, JOSUE ELIEL</t>
  </si>
  <si>
    <t>PRO-0314</t>
  </si>
  <si>
    <t xml:space="preserve">COMISIÒN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</si>
  <si>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Red Asistencial o Prestacional </t>
  </si>
  <si>
    <t>RED ASISTENCIAL AMAZONAS</t>
  </si>
  <si>
    <t>HUAMAN HUAMAN DELCY</t>
  </si>
  <si>
    <t>PRE-0197</t>
  </si>
  <si>
    <t>Red Asistencial AMAZONAS</t>
  </si>
  <si>
    <t>RED ASISTENCIAL AYACUCHO</t>
  </si>
  <si>
    <t xml:space="preserve"> ROSAS  QUISPE, DULIA MILENA</t>
  </si>
  <si>
    <t>PRE-0161</t>
  </si>
  <si>
    <t xml:space="preserve"> TACURI YUPANQUI, LEONEL</t>
  </si>
  <si>
    <t>YANCE CUBA, NICOL GREEYS</t>
  </si>
  <si>
    <t>GUILLEN CANALES, DIEGO ANDREE</t>
  </si>
  <si>
    <t>PRE-0162</t>
  </si>
  <si>
    <t>HUAYTA AUCCATOMA, NAHUM JOEL</t>
  </si>
  <si>
    <t>NAJARRO QUISPE, JHEFERSON ANTONY</t>
  </si>
  <si>
    <t>AZPUR GARAY, YAN LUIS</t>
  </si>
  <si>
    <t>PRE-0163</t>
  </si>
  <si>
    <t>BERROCAL CERDA, CREIFER ADERLIN</t>
  </si>
  <si>
    <t xml:space="preserve"> QUISPE CCAHUANA, MARIA LEONELA</t>
  </si>
  <si>
    <t>PRE-0164</t>
  </si>
  <si>
    <t xml:space="preserve"> MEDINA MENDOZA, LIZ FIORELLA</t>
  </si>
  <si>
    <t>PALOMINO LAURA, KEVIN CRISTHIAN</t>
  </si>
  <si>
    <t xml:space="preserve"> SANCHEZ PANIORA, RUIZ GAMEL</t>
  </si>
  <si>
    <t>BEDOYA FABIAN, DIEGO</t>
  </si>
  <si>
    <t>PRE-0167</t>
  </si>
  <si>
    <t xml:space="preserve"> GONZALES AYALA, ELIZABETH EDIVIA</t>
  </si>
  <si>
    <t xml:space="preserve"> MENDOZA ROJAS, JOSELYN MILAGROS</t>
  </si>
  <si>
    <t>TORRE MARCELO, DIANA CORAIMA</t>
  </si>
  <si>
    <t xml:space="preserve"> CABEZAS  PANCORBO, JHETZI FATIMA</t>
  </si>
  <si>
    <t>PRE-0168</t>
  </si>
  <si>
    <t>ORE HUAMAN, MAICOL FREDY</t>
  </si>
  <si>
    <t>Red Asistencial Ayacucho</t>
  </si>
  <si>
    <t xml:space="preserve">P.S. 002-PRA-ANINA-2025  </t>
  </si>
  <si>
    <t>RESULTADOS DE LA ENTREVISTA PERSONAL</t>
  </si>
  <si>
    <t>RED PRESTACIONAL REBAGLIATI</t>
  </si>
  <si>
    <t xml:space="preserve"> LEÓN  COLQUE, ALISSON ESTHER</t>
  </si>
  <si>
    <t>PRE-064</t>
  </si>
  <si>
    <t xml:space="preserve"> VALDEZ LOPEZ, MARYORI ALY</t>
  </si>
  <si>
    <t xml:space="preserve"> GUTIERREZ  GARCIA, DIEGO ROBERTO</t>
  </si>
  <si>
    <t>PRE-065</t>
  </si>
  <si>
    <t xml:space="preserve"> JURADO TELLO, NAYELHI MERIBEL</t>
  </si>
  <si>
    <t>PRO-284</t>
  </si>
  <si>
    <t xml:space="preserve"> TAIPE SALVATIERRA , SILVANA MARIFE</t>
  </si>
  <si>
    <t>RED ASISTENCIAL CAJAMARCA</t>
  </si>
  <si>
    <t xml:space="preserve"> HUAMAN GOICOCHEA, ALEX RONAL</t>
  </si>
  <si>
    <t>PRE-0137</t>
  </si>
  <si>
    <t xml:space="preserve"> YANOS SALAZAR, ANITA RAQUEL</t>
  </si>
  <si>
    <t>PRE-0138</t>
  </si>
  <si>
    <t xml:space="preserve"> IDROGO VILLANUEVA, MELANY GHERALDINE</t>
  </si>
  <si>
    <t>PRE-0140</t>
  </si>
  <si>
    <t xml:space="preserve"> LESCANO NARRO, RENATO SEBASTIÁN</t>
  </si>
  <si>
    <t>PRE-0141</t>
  </si>
  <si>
    <t xml:space="preserve"> CABANILLAS VÁSQUEZ, YHEFFER ANDERSÓN</t>
  </si>
  <si>
    <t>PRO-0313</t>
  </si>
  <si>
    <t>Red Asistencial Cajamarca</t>
  </si>
  <si>
    <t xml:space="preserve">PROCESO DE SELECCIÓN DE PRACTICAS ADMINISTRATIVAS: PRE PROFESIONALES Y PROFESIONALES EN EL SEGURO SOCIAL DE SALUD - ESSALUD 2025  </t>
  </si>
  <si>
    <t>RESULTADOS DE  LA EVALUACION PERSONAL</t>
  </si>
  <si>
    <t xml:space="preserve">RED PRESTACIONAL ALMENARA </t>
  </si>
  <si>
    <t xml:space="preserve"> ANDRÉS ROJAS, JESÚS SAID</t>
  </si>
  <si>
    <t>PRE-0068</t>
  </si>
  <si>
    <t xml:space="preserve"> CAHUANA SARMIENTO, DIANA ALEXANDRA</t>
  </si>
  <si>
    <t xml:space="preserve"> NAJARRO MARTINEZ, GUIULIANA BELEN</t>
  </si>
  <si>
    <t>PRE-0069</t>
  </si>
  <si>
    <t xml:space="preserve"> CUYOTUPA CASACHAGUA, ANDI ABRAHAM</t>
  </si>
  <si>
    <t>PRE-0072</t>
  </si>
  <si>
    <t xml:space="preserve"> NUÑEZ CABRERA, JESSICA</t>
  </si>
  <si>
    <t xml:space="preserve"> ALEJANDRO VIVAR, ALEC ADRIAN</t>
  </si>
  <si>
    <t>PRE-0075</t>
  </si>
  <si>
    <t xml:space="preserve"> NORABUENA RODRIGUEZ, DALIA ANDREA</t>
  </si>
  <si>
    <t>PRO-0293</t>
  </si>
  <si>
    <t xml:space="preserve">COMISION RESPONSABLE </t>
  </si>
  <si>
    <t>SRA. SANDRA DENISSE GUERRA RUGEL</t>
  </si>
  <si>
    <t>Representante de la Oficina de Investigación y Docencia</t>
  </si>
  <si>
    <t>GRPA</t>
  </si>
  <si>
    <t>CPC RENE ALFREDO CASTRO BENITES</t>
  </si>
  <si>
    <t>Jefe de la Oficina de Recurso Humanos</t>
  </si>
  <si>
    <t>Red Prestacional Almenara</t>
  </si>
  <si>
    <t>RED ASISTENCIAL HUARAZ</t>
  </si>
  <si>
    <t xml:space="preserve"> MENDOZA MELGAREJO, LUIS EVER</t>
  </si>
  <si>
    <t>PRO-0329</t>
  </si>
  <si>
    <t xml:space="preserve"> MENDEZ LOPEZ, JHENNIFER LESLIE</t>
  </si>
  <si>
    <t xml:space="preserve"> BELTRÁN  DIAZ, SHARON ESMERALDA</t>
  </si>
  <si>
    <t xml:space="preserve"> MENDEZ JAUREGUI, DENNYS ANTHONY</t>
  </si>
  <si>
    <t>PRE-0179</t>
  </si>
  <si>
    <t xml:space="preserve"> RAMIREZ LLANOS, MAYRA KORINA</t>
  </si>
  <si>
    <t>PRO-0330</t>
  </si>
  <si>
    <t xml:space="preserve"> HEREDIA CHAVEZ, RICARDO MAXIMO</t>
  </si>
  <si>
    <t>PRO-0331</t>
  </si>
  <si>
    <t>Red Asistencial Huaraz</t>
  </si>
  <si>
    <t>Huaraz, 22 de setiembre del 2025</t>
  </si>
  <si>
    <t>RED ASISTENCIAL JAEN</t>
  </si>
  <si>
    <t>CUBAS RODRIGUEZ DIEGO ALEXANDER</t>
  </si>
  <si>
    <t>PRO-0315</t>
  </si>
  <si>
    <t>PAREDES VALLADARES MARICIELO</t>
  </si>
  <si>
    <t xml:space="preserve">COMISION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</si>
  <si>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 Asistencial Jaén</t>
  </si>
  <si>
    <t>RED ASISTENCIAL HUANCAVELICA</t>
  </si>
  <si>
    <t xml:space="preserve"> CABALLERO  GUINEA, MILAGROS DANNIA</t>
  </si>
  <si>
    <t>PRE-0192</t>
  </si>
  <si>
    <t xml:space="preserve"> CESAR CORZO, LUCERO KAROLI</t>
  </si>
  <si>
    <t xml:space="preserve"> IZARRA CASAVILCA, LUIS GIAN PIERO</t>
  </si>
  <si>
    <t xml:space="preserve"> MANCILLA CCORI, JOSSMER JAMIR</t>
  </si>
  <si>
    <t>PRE-0193</t>
  </si>
  <si>
    <t xml:space="preserve"> PAREJAS DE LA CRUZ, DAPHNE JESSICA</t>
  </si>
  <si>
    <t xml:space="preserve"> ESPINOZA POMA, JORGE LUIS</t>
  </si>
  <si>
    <t>PRE-0194</t>
  </si>
  <si>
    <t xml:space="preserve"> HUAYLLANI PARI, KATTERYN TERESA</t>
  </si>
  <si>
    <t xml:space="preserve"> SUAREZ VILLAVICENCIO, LUCERO ERIKA</t>
  </si>
  <si>
    <t xml:space="preserve"> CURASMA  GONZALES , NATHALY BRYTHA</t>
  </si>
  <si>
    <t>PRE-0195</t>
  </si>
  <si>
    <t xml:space="preserve"> HUAMANI  CHANCHA , SHALI YESENIA</t>
  </si>
  <si>
    <t xml:space="preserve"> PAITAN CCENTE, WILLIAM BRAYAN</t>
  </si>
  <si>
    <t xml:space="preserve"> TORPOCO TAIPE, JORGE LUIS</t>
  </si>
  <si>
    <t xml:space="preserve"> GARCIA LOPEZ, JOHAN WILLIAM</t>
  </si>
  <si>
    <t>PRE-0196</t>
  </si>
  <si>
    <t xml:space="preserve"> HUAMAN SAMANIEGO, LESLY ANDREA</t>
  </si>
  <si>
    <t xml:space="preserve"> QUINTE LIZANA, LORELEY ALIA</t>
  </si>
  <si>
    <t>Red Asistencial Huancavelica</t>
  </si>
  <si>
    <t>Huancavelica, 22 de setiembre del 2025</t>
  </si>
  <si>
    <t>RED ASISTENCIAL MOQUEGUA</t>
  </si>
  <si>
    <t>JIMENEZ  TORRES, ZARELY NAILYN</t>
  </si>
  <si>
    <t>PRE-0180</t>
  </si>
  <si>
    <t>PALZA SILVA, MARCIA MARÍA</t>
  </si>
  <si>
    <t>CASTRO LUNA, ALEXANDER STRUART</t>
  </si>
  <si>
    <t>PRO-0335</t>
  </si>
  <si>
    <t xml:space="preserve">COMISIÒN RESPONSABLE: 
MAG. YAKELYN TERESA SULLCA BARTOLOMÉ
CPC. LIDIA ESTHER TITO CUTIPA 
ECO. MARCO ANTONIO VERA MANRIQUE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</si>
  <si>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
PRESIDENTE
SECRETARIO TECNICO
MIEMBRO</t>
  </si>
  <si>
    <t>Red Asistencial Moquegua</t>
  </si>
  <si>
    <t>Moquegua, 22 de setiembre del 2025</t>
  </si>
  <si>
    <t>RED PRESTACIONAL SABOGAL</t>
  </si>
  <si>
    <t xml:space="preserve"> BONILLA TUME, CAMILA RENATA</t>
  </si>
  <si>
    <t>PRE-0076</t>
  </si>
  <si>
    <t xml:space="preserve"> HEREDIA  ZEÑA, ALONSO ELIAS EMMANUEL</t>
  </si>
  <si>
    <t>PRE-0083</t>
  </si>
  <si>
    <t>Red Prestacional Sabogal</t>
  </si>
  <si>
    <t>RED ASISTENCIAL LA LIBERTAD</t>
  </si>
  <si>
    <t>PAREDES ATALAYA, ELCI GABRIELA</t>
  </si>
  <si>
    <t>PRE-0088</t>
  </si>
  <si>
    <t xml:space="preserve"> VÁSQUEZ  SANTOS , PAMELA ESTEFANY</t>
  </si>
  <si>
    <t>CORDOVA ORUNA, MIGUEL ANGEL</t>
  </si>
  <si>
    <t>PRE-0089</t>
  </si>
  <si>
    <t>ANGULO RUIZ, LUIS GUSTAVO</t>
  </si>
  <si>
    <t>PAUCAR CHICOMA, ANTONY DANIEL</t>
  </si>
  <si>
    <t>CHINCHAY AVALOS, MANUEL JESUS</t>
  </si>
  <si>
    <t>PRE-0090</t>
  </si>
  <si>
    <t xml:space="preserve"> VALENCIA  POLO , MARELI ELIANA</t>
  </si>
  <si>
    <t>CRUZADO ROMERO, ROSA MERCEDES ALEXANDRA</t>
  </si>
  <si>
    <t>RODRIGUEZ ALFARO, DANIEL ALEXANDER</t>
  </si>
  <si>
    <t>PRE-0091</t>
  </si>
  <si>
    <t>ALDAVE  GRADOS, ALEJANDRO FABIAN</t>
  </si>
  <si>
    <t>PRE-0092</t>
  </si>
  <si>
    <t>VARAS PEREDA, KENIA ROSA</t>
  </si>
  <si>
    <t>PRE-0093</t>
  </si>
  <si>
    <t>JAIME TIZNADO, YAZLIN GREGORIA</t>
  </si>
  <si>
    <t>FEBRES  RODRIGUEZ , NEIL WERNER</t>
  </si>
  <si>
    <t>CASTRO RODRÍGUEZ, HARRY JOSÉ</t>
  </si>
  <si>
    <t>PRE-0094</t>
  </si>
  <si>
    <t xml:space="preserve">BOCANEGRA MARRUFO, MARCO ANTONIO </t>
  </si>
  <si>
    <t>AZAÑERO RIVEROS, MAYTÉ AÍS FRANCHESCA</t>
  </si>
  <si>
    <t>PRE-0095</t>
  </si>
  <si>
    <t>RIVAS SANCHEZ, HENRRY MANUEL</t>
  </si>
  <si>
    <t>PRO-0298</t>
  </si>
  <si>
    <t>LIC. RAUL ALBERTO AGREDA GARCIA</t>
  </si>
  <si>
    <t>PRESIDENTE</t>
  </si>
  <si>
    <t>ING. JUAN CARLOS RAMIREZ GRAU</t>
  </si>
  <si>
    <t>SECRETARIO</t>
  </si>
  <si>
    <t xml:space="preserve">DRA. ROSA ANGELICA LOZANO IBAÑEZ </t>
  </si>
  <si>
    <t>TERCER MIEMBRO</t>
  </si>
  <si>
    <t>Red Asistencial La Libertad</t>
  </si>
  <si>
    <t>Trujillo, 22 de setiembre del 2025</t>
  </si>
  <si>
    <t>RED ASISTENCIAL MADRE DE DIOS</t>
  </si>
  <si>
    <t>RUIZ CALCINA FIORELLA DE LOS MILAGROS</t>
  </si>
  <si>
    <t>PRO-0347</t>
  </si>
  <si>
    <t>Tambopata, 22 de setiembre del 2025</t>
  </si>
  <si>
    <t>RED ASISTENCIAL CUSCO</t>
  </si>
  <si>
    <t xml:space="preserve"> GUILLEN GIBAJA, SEBASTIAN MARCELO</t>
  </si>
  <si>
    <t>PRE-0124</t>
  </si>
  <si>
    <t xml:space="preserve"> LIZARME TIMPO, NICOLL KATERIN</t>
  </si>
  <si>
    <t xml:space="preserve"> CUSIHUAMAN SALLO, DAGMARA</t>
  </si>
  <si>
    <t>PRE-0125</t>
  </si>
  <si>
    <t xml:space="preserve"> FARFÁN  MERCADO, MAIZZA DANIELA</t>
  </si>
  <si>
    <t xml:space="preserve"> HANCCO  VILCA, LUCIO PAUL</t>
  </si>
  <si>
    <t xml:space="preserve"> SOCUALAYA OLIVERA, DANTE JOEL</t>
  </si>
  <si>
    <t>PRE-0126</t>
  </si>
  <si>
    <t xml:space="preserve"> VILLARES SUBLE, ALDAIR WILBERT</t>
  </si>
  <si>
    <t xml:space="preserve"> APAZA FLORES, JUANA</t>
  </si>
  <si>
    <t>PRE-0127</t>
  </si>
  <si>
    <t xml:space="preserve"> ARQQUE APAZA, FERNANDO</t>
  </si>
  <si>
    <t xml:space="preserve"> CARRASCO QQUECHO, JHON EDWARD</t>
  </si>
  <si>
    <t xml:space="preserve"> FERNANDEZ BACA, IVAN</t>
  </si>
  <si>
    <t xml:space="preserve"> MAYORGA VASQUEZ , NICHOLLE MARINA</t>
  </si>
  <si>
    <t xml:space="preserve"> MAMANI  QUISPE , CARLOS DANIEL</t>
  </si>
  <si>
    <t>PRE-0128</t>
  </si>
  <si>
    <t xml:space="preserve"> SAMATA  AGUILAR , RUSSELL FRANCISCO</t>
  </si>
  <si>
    <t xml:space="preserve"> TTITO CORILLA, RAQUEL</t>
  </si>
  <si>
    <t xml:space="preserve"> CONTO RAMOS, NAYELY MARIELA</t>
  </si>
  <si>
    <t>PRE-0129</t>
  </si>
  <si>
    <t xml:space="preserve"> LOAIZA GONZALES, RUTH ROMINA</t>
  </si>
  <si>
    <t xml:space="preserve"> VARGAS CERVANTES, MANUEL ALEJANDRO</t>
  </si>
  <si>
    <t xml:space="preserve"> AIMITUMA CONDORI, DANNY DANIEL</t>
  </si>
  <si>
    <t>PRO-0306</t>
  </si>
  <si>
    <t xml:space="preserve"> CONDORI ARIAS, ANDREA PILAR</t>
  </si>
  <si>
    <t xml:space="preserve"> FLORES CHAUCA, NILDA MONICA</t>
  </si>
  <si>
    <t xml:space="preserve"> MENDOZA GAMARRA, MIRELLA RAFAELA</t>
  </si>
  <si>
    <t xml:space="preserve"> TTITO CORILLA, KATHERIN JIMENA</t>
  </si>
  <si>
    <t xml:space="preserve"> VASQUEZ CUSITTITO, ANGELA LUCIA</t>
  </si>
  <si>
    <t>Red Asistencial Cusco</t>
  </si>
  <si>
    <t>Cusco, 22 de setiembre del 2025</t>
  </si>
  <si>
    <t>RED PRESTACIONAL LAMBAYEQUE</t>
  </si>
  <si>
    <t>N°</t>
  </si>
  <si>
    <t>APELLIDOS Y NOMBRES</t>
  </si>
  <si>
    <t xml:space="preserve">PUNTAJE </t>
  </si>
  <si>
    <t>OFICINA DE ADMINISTRACIÓN  (Administración)</t>
  </si>
  <si>
    <t xml:space="preserve"> GARCIA CRUZ, TREYSI AMNEMI</t>
  </si>
  <si>
    <t>PRE-0100</t>
  </si>
  <si>
    <t xml:space="preserve"> GARNIQUE CASAS, CLAUDIA NOELIA</t>
  </si>
  <si>
    <t xml:space="preserve"> MONTENEGRO MONJA, CESAR SLEYTHER</t>
  </si>
  <si>
    <t>OFICINA DE PLANIFICACIÓN  Y DESARROLLO ( Estadistica)</t>
  </si>
  <si>
    <t xml:space="preserve"> ARIAS CUEVA, DIEGO RAFAEL</t>
  </si>
  <si>
    <t>PRE-0102</t>
  </si>
  <si>
    <t>OFICINA DE PRESUPUESTOS Y COSTOS   (Economía)</t>
  </si>
  <si>
    <t xml:space="preserve"> GARCÍA URRUTIA OLIVERA, MANUEL SEBASTIAN</t>
  </si>
  <si>
    <t>PRE-0104</t>
  </si>
  <si>
    <t>OFICINA DE ASESORIA JURIDICA   ( Derecho)</t>
  </si>
  <si>
    <t xml:space="preserve"> CHUNG BENITES, DIEGO FABRICIO</t>
  </si>
  <si>
    <t xml:space="preserve"> PRE-0105</t>
  </si>
  <si>
    <t xml:space="preserve"> DELGADO MACO, KATHERYN CELINA</t>
  </si>
  <si>
    <t xml:space="preserve"> GARNIQUE VASQUEZ, GIANELLI PIERINA</t>
  </si>
  <si>
    <t xml:space="preserve"> HERNÁNDEZ CAYAO, JHONATAN FERNANDO</t>
  </si>
  <si>
    <t xml:space="preserve"> LEÓN  CHIROQUE , MÍRIAM ESTHEFANY</t>
  </si>
  <si>
    <t xml:space="preserve"> RAMIREZ BUSTAMANTE, LUZ ALEXANDRA</t>
  </si>
  <si>
    <t xml:space="preserve"> SANCHEZ LOPEZ, YAKYTU MYSHKY</t>
  </si>
  <si>
    <t xml:space="preserve"> SANTISTEBAN SANDOVAL, MARIELA</t>
  </si>
  <si>
    <t xml:space="preserve"> VALLEJOS GONZALES, MARCIA PATRICIA</t>
  </si>
  <si>
    <t xml:space="preserve"> ZEA DIAZ, KAREN ANGELA</t>
  </si>
  <si>
    <t>OFICINA DE RECURSOS HUMANOS   (Derecho)</t>
  </si>
  <si>
    <t xml:space="preserve"> ALEJANDRIA TORRES, ANA CAROLINA</t>
  </si>
  <si>
    <t>PRE 0106</t>
  </si>
  <si>
    <t xml:space="preserve"> CHILCON  ALVAREZ, PIEER OSMIT</t>
  </si>
  <si>
    <t xml:space="preserve"> LOCONI  CORREA, MARIANA ALEJANDRA</t>
  </si>
  <si>
    <t xml:space="preserve"> MANANÍ  CARRILLO , MARÍA FERNANDA</t>
  </si>
  <si>
    <t xml:space="preserve"> MEDINA YARLEQUE, CARLOS DANIEL FRANCISCO</t>
  </si>
  <si>
    <t xml:space="preserve"> MERCEDES CHAVEZ, ANDREA CAROLINA</t>
  </si>
  <si>
    <t xml:space="preserve"> PERLECHE SANDOVAL, ANA CLAUDIA DE FATIMA</t>
  </si>
  <si>
    <t>OFICINA DE RECURSOS HUMANOS  (Ingenieria Industrial)</t>
  </si>
  <si>
    <t xml:space="preserve"> PRADO ALARCÓN, STEVEN VIDAL</t>
  </si>
  <si>
    <t>PRE 0107</t>
  </si>
  <si>
    <t>OFICINA DE ABASTECIMIENTO Y CONTROL PATRIMONIAL / CODIGO  (Derecho)</t>
  </si>
  <si>
    <t xml:space="preserve"> BECERRA AGURTO, MERVIN MIGUEL</t>
  </si>
  <si>
    <t>PRE-0109</t>
  </si>
  <si>
    <t xml:space="preserve"> ROMERO TORRES, JOSE WILSON</t>
  </si>
  <si>
    <t>OFICINA DE SOPORTE INFORMATICO / CODIGO  (Ingenieria de Sistemas)</t>
  </si>
  <si>
    <t xml:space="preserve"> CHIRA CRUZ, KEVIN</t>
  </si>
  <si>
    <t>PRE-0111</t>
  </si>
  <si>
    <t xml:space="preserve"> MUNDACA MORI, ALVARO MITCHEL</t>
  </si>
  <si>
    <t xml:space="preserve"> PEDRAZA RIVADENEIRA, JOSUE JOAL</t>
  </si>
  <si>
    <t>LA COMISION RESPONSABLE</t>
  </si>
  <si>
    <t>RED ASISTENCIAL ANCASH</t>
  </si>
  <si>
    <t xml:space="preserve"> CRUZADO ALEGRE, AXEL ARTURO</t>
  </si>
  <si>
    <t>PRE-0134</t>
  </si>
  <si>
    <t xml:space="preserve"> MEDINA HUIZA, ANGIE NICOLLE</t>
  </si>
  <si>
    <t>RIOS ABAD, VIANCA NICOLE</t>
  </si>
  <si>
    <t>PRE-0135</t>
  </si>
  <si>
    <t xml:space="preserve"> OBANDO RUBIO, ALEXANDRA IVETH</t>
  </si>
  <si>
    <t>PRO-0308</t>
  </si>
  <si>
    <t xml:space="preserve"> VELASQUEZ DE LA CRUZ, RODOLFO LENIN</t>
  </si>
  <si>
    <t xml:space="preserve"> ALVA RUEDA, ANDREA NICOLLE</t>
  </si>
  <si>
    <t>PRO-0309</t>
  </si>
  <si>
    <t xml:space="preserve"> GUILLEN LUGO, JORDANI JHERSON</t>
  </si>
  <si>
    <t>PRO-0310</t>
  </si>
  <si>
    <t xml:space="preserve"> MENDOZA GONZALES, LIZETH GUADALUPE</t>
  </si>
  <si>
    <t>PRO-0311</t>
  </si>
  <si>
    <t>VILLARREAL BURGOS, CLAUDIA GERALDINE</t>
  </si>
  <si>
    <t>PRO-0312</t>
  </si>
  <si>
    <t>Red Asistencial Áncash</t>
  </si>
  <si>
    <t>Chimbote, 22 de setiembre del 2025</t>
  </si>
  <si>
    <t>INSTITUTO NACIONAL CARDIOVASCULAR</t>
  </si>
  <si>
    <t>CASANOVA LOPEZ, KATIUSCA HAVI</t>
  </si>
  <si>
    <t>PRE-0215</t>
  </si>
  <si>
    <t>RAMIREZ CRUZ, ALYSSA KIM LEE</t>
  </si>
  <si>
    <t>DURAN PECHO, PIERO STEFANO</t>
  </si>
  <si>
    <t>PRE-0218</t>
  </si>
  <si>
    <t>AYALA PAJUELO, MONICA PATRICIA</t>
  </si>
  <si>
    <t>PRO-0350</t>
  </si>
  <si>
    <t>RED ASISTENCIAL JULIACA</t>
  </si>
  <si>
    <t xml:space="preserve"> COA RIVERA, KIMBERLY JOSI</t>
  </si>
  <si>
    <t>PRO-0316</t>
  </si>
  <si>
    <t xml:space="preserve"> MONTES SARAVIA, YANFRANZ BILL</t>
  </si>
  <si>
    <t xml:space="preserve"> MACEDO  CAHUANA, LUIS MIGUEL</t>
  </si>
  <si>
    <t>PRO-0317</t>
  </si>
  <si>
    <t xml:space="preserve"> PRETEL VALER, ARIANA SOFIA</t>
  </si>
  <si>
    <t xml:space="preserve"> TICONA HUARANCA, YESSICA NALU</t>
  </si>
  <si>
    <t xml:space="preserve"> CALI HUANCOLLO, ERNESTO</t>
  </si>
  <si>
    <t>PRO-0318</t>
  </si>
  <si>
    <t xml:space="preserve"> MAMANI  CONDORI , RUTH UDELIA</t>
  </si>
  <si>
    <t xml:space="preserve"> PINTO CHOQUE, ELIZABETH MERY</t>
  </si>
  <si>
    <t>Juliaca, 22 de setiembre del 2025</t>
  </si>
  <si>
    <t>RED ASISTENCIAL JUNÍN</t>
  </si>
  <si>
    <t>AYALA CURIÑAUPA, BETSABE</t>
  </si>
  <si>
    <t>PRE-0114</t>
  </si>
  <si>
    <t>CARHUANCHO ZEGARRA, ALESSIA ISABEL</t>
  </si>
  <si>
    <t>DAGA AGÜERO, PAOLO RUSBELT</t>
  </si>
  <si>
    <t>QUINTO CÁRDENAS, FRANS FERNANDO</t>
  </si>
  <si>
    <t xml:space="preserve"> CASAS BERNABE, ANGIE MARELI</t>
  </si>
  <si>
    <t>PRE-0115</t>
  </si>
  <si>
    <t xml:space="preserve"> GONZALES HUAMAN, YULIANA</t>
  </si>
  <si>
    <t xml:space="preserve"> MOALE ESPIRITU, TERESA</t>
  </si>
  <si>
    <t>PEREZ  CAHUANA, AXEL HANS</t>
  </si>
  <si>
    <t>PRE-0116</t>
  </si>
  <si>
    <t>CLEMENTE CARHUARICRA, KAREN</t>
  </si>
  <si>
    <t>PRE-0117</t>
  </si>
  <si>
    <t>ANCHIRAICO GUERRA, WINNY VICTORIA</t>
  </si>
  <si>
    <t>PRE-0118</t>
  </si>
  <si>
    <t>ARROYO FLORES, CARLOS DANIEL</t>
  </si>
  <si>
    <t>GUEVARA PAHUACHO, EYLEEN PALOMA</t>
  </si>
  <si>
    <t>PACHERRES CARRASCO, MILAGROS MAGNOLIA</t>
  </si>
  <si>
    <t xml:space="preserve"> COCA HUARI, MARIO MAXIMO</t>
  </si>
  <si>
    <t>PRE-0119</t>
  </si>
  <si>
    <t xml:space="preserve"> HUAIRE  MARAVI, EDISON ORLANDO</t>
  </si>
  <si>
    <t xml:space="preserve"> MARQUEZ BARRERA, MARCEL</t>
  </si>
  <si>
    <t xml:space="preserve"> TUCTO UBALDO, RICARDO DAVID</t>
  </si>
  <si>
    <t xml:space="preserve"> VICENTE AGUSTIN, ANTONY ALEX</t>
  </si>
  <si>
    <t xml:space="preserve"> LOZANO LOZANO, STEVEN LEO</t>
  </si>
  <si>
    <t>PRE-0120</t>
  </si>
  <si>
    <t xml:space="preserve"> ROMERO FLORES, ALINSON MILAGROS</t>
  </si>
  <si>
    <t xml:space="preserve"> LIMA  PONCE, CIELO BELEN</t>
  </si>
  <si>
    <t>PRE-0121</t>
  </si>
  <si>
    <t xml:space="preserve"> MIRANDA HERRERA, MARJHORY ALEXIA</t>
  </si>
  <si>
    <t>PRE-0122</t>
  </si>
  <si>
    <t xml:space="preserve"> ALIAGA BUENDIA, JHELMER JHOSEP</t>
  </si>
  <si>
    <t>PRE-0123</t>
  </si>
  <si>
    <t xml:space="preserve"> ROMANI  PALOMINO, NAOMY MERCEDES</t>
  </si>
  <si>
    <t xml:space="preserve"> ARZAPALO RAMOS, BRYAN ANTHONY</t>
  </si>
  <si>
    <t>PRO-303</t>
  </si>
  <si>
    <t xml:space="preserve"> CAMPOS GUERRERO, DANIELA</t>
  </si>
  <si>
    <t xml:space="preserve"> ESPINOZA DEL RIO, CLARA PATRICIA </t>
  </si>
  <si>
    <t xml:space="preserve"> MANRIQUE GAMARRA, ADRIANA</t>
  </si>
  <si>
    <t xml:space="preserve"> MARTINEZ FLORES, JOSEPH LUIS</t>
  </si>
  <si>
    <t xml:space="preserve"> PEREZ MANTURANO, GUISBEL LEONARDA</t>
  </si>
  <si>
    <t xml:space="preserve"> SALINAS CHUQUILLANQUI, ANYELCO JAIME</t>
  </si>
  <si>
    <t xml:space="preserve"> ALARCÓN CENTENO PAUCARCAJA, AMANDA</t>
  </si>
  <si>
    <t>PRO-305</t>
  </si>
  <si>
    <t xml:space="preserve"> JAUREGUI SANCHEZ, ANA KARITO</t>
  </si>
  <si>
    <t xml:space="preserve"> OLIVERA ORDOÑEZ, MICHAEL WALDO</t>
  </si>
  <si>
    <t xml:space="preserve"> VICENTE  TRAVEZAÑO , STEFANNY BRIGHITT</t>
  </si>
  <si>
    <r>
      <t xml:space="preserve">COMISIÒN RESPONSABLE:         
</t>
    </r>
    <r>
      <rPr>
        <b/>
        <sz val="8"/>
        <rFont val="Arial"/>
        <family val="2"/>
      </rPr>
      <t xml:space="preserve">CPC. Elías Raúl Huamán Cóndor – Presidente
Jefe de la Unidad de Administración de Personal
Lic. Sandra Ruth Nayrubit Oblitas Leonardo – Secretaria Técnica
Jefe de la Unidad de Legajo y Bienestar de Personal
Econ. Jhon Casio Huaire Huaynalaya – Miembro del Área Usuaria
Jefe Oficina de Planificación, Calidad y Control Interno
(e) Oficina de Gestión y Desarrollo </t>
    </r>
    <r>
      <rPr>
        <b/>
        <sz val="9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</si>
  <si>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Red Asistencial Junín</t>
  </si>
  <si>
    <t>RED ASISTENCIAL UCAYALI</t>
  </si>
  <si>
    <t>CHUQUIPIONDO PINCHI, SAI</t>
  </si>
  <si>
    <t>PRE-0156</t>
  </si>
  <si>
    <t>GANOZA SALAS, ANDY LINO</t>
  </si>
  <si>
    <t>MURRIETA PACAYA, JOSE LUIS</t>
  </si>
  <si>
    <t>PRE-0157</t>
  </si>
  <si>
    <t>RIVERA ALFARO, JAIR MAURICIO</t>
  </si>
  <si>
    <t>PRE-0155</t>
  </si>
  <si>
    <t>SILVANO RAMIREZ, JOSEPH SUAHIR</t>
  </si>
  <si>
    <t>PRE-0154</t>
  </si>
  <si>
    <t>Red Asistencial Ucayali</t>
  </si>
  <si>
    <t>RED ASISTENCIAL PUNO</t>
  </si>
  <si>
    <t xml:space="preserve"> CASTILLO CUCHUYRUMI, GABRIEL SIMEON</t>
  </si>
  <si>
    <t>PRO-0324</t>
  </si>
  <si>
    <t xml:space="preserve"> VILCA QUISPE, STEFANI VANESSA</t>
  </si>
  <si>
    <t xml:space="preserve"> OCHOA ARPITA, MARILYN ZIHOMARA</t>
  </si>
  <si>
    <t xml:space="preserve"> PARILLO ARPASI, MIRELY CARMEN</t>
  </si>
  <si>
    <t xml:space="preserve"> LIMACHI CANAZA, LIZBETH BRENDHA</t>
  </si>
  <si>
    <t>PRO-0325</t>
  </si>
  <si>
    <t xml:space="preserve"> OLAGUIVEL ZEA, LUIS DIEGO</t>
  </si>
  <si>
    <t xml:space="preserve"> LLANO MAMANI, EMILY BRISETT</t>
  </si>
  <si>
    <t>PRO-0326</t>
  </si>
  <si>
    <t xml:space="preserve"> GUTIERREZ MACHACA , CARLOS ISRAEL</t>
  </si>
  <si>
    <t xml:space="preserve"> LUPACA MAMANI, WALDIR</t>
  </si>
  <si>
    <t>PRO-0327</t>
  </si>
  <si>
    <t xml:space="preserve"> CANALES ANDRADE, OSCAR ABAD</t>
  </si>
  <si>
    <t>PRE-0169</t>
  </si>
  <si>
    <t xml:space="preserve"> CONDORI INQUILLA, IVAN RONY</t>
  </si>
  <si>
    <t>PRE-0170</t>
  </si>
  <si>
    <t xml:space="preserve"> OLARTE QUISPE, JORGE GUILLERMO</t>
  </si>
  <si>
    <t xml:space="preserve"> MAMANCHURA   MAMANI, DANIELA SONIA</t>
  </si>
  <si>
    <t>PRE-0171</t>
  </si>
  <si>
    <t xml:space="preserve"> VELASQUEZ VELASQUEZ, CLAUDIA SOLEDAD</t>
  </si>
  <si>
    <t>PRE-0172</t>
  </si>
  <si>
    <t xml:space="preserve"> RAMOS MENDOZA , DIANA NAYELY</t>
  </si>
  <si>
    <t xml:space="preserve"> MAMANI MANZANO, FRANCISCA</t>
  </si>
  <si>
    <t xml:space="preserve"> CHAMBILLA  ARIAS, IRIS MADONA</t>
  </si>
  <si>
    <t xml:space="preserve"> TUPA POMA, ANTHONNY JESUS</t>
  </si>
  <si>
    <t>PRE-0173</t>
  </si>
  <si>
    <t xml:space="preserve"> CHAYÑA PNEDA, SARAHI DAYANA</t>
  </si>
  <si>
    <t>PRE-0174</t>
  </si>
  <si>
    <t>RED ASISTENCIAL TUMBES</t>
  </si>
  <si>
    <t>ZAVALETA SALAZAR GEORGETTE ZARELA</t>
  </si>
  <si>
    <t>PRE- 0206</t>
  </si>
  <si>
    <t>MARCHAN CABRERA ROSITA DEL CARMEN</t>
  </si>
  <si>
    <t>PRE-0204</t>
  </si>
  <si>
    <t>CABRERA RUIZ MARIO MARTÍN</t>
  </si>
  <si>
    <t>PRE-0201</t>
  </si>
  <si>
    <t>HUAMÁN LOZADA CÉSAR JOSUE</t>
  </si>
  <si>
    <t>PRE-0342</t>
  </si>
  <si>
    <t>MARTINEZ INFANTE JEFFERSON GEANMARCO</t>
  </si>
  <si>
    <t>DIOSES PRECIADO JONATHAN DAVID</t>
  </si>
  <si>
    <t>PRE-0206</t>
  </si>
  <si>
    <t>LOPEZ CASARIEGO SCARLE DEL CISNE</t>
  </si>
  <si>
    <t>PRE-0199</t>
  </si>
  <si>
    <t>ESQUECHE IDROGO VALERIA</t>
  </si>
  <si>
    <t>YNFANTE VALLADARES KATHIA FABIANA</t>
  </si>
  <si>
    <t>MORAN VILELA LESLIE PAMELA</t>
  </si>
  <si>
    <t>PRE-0200</t>
  </si>
  <si>
    <t>LEÓN DIOS NICOLE ANTONIA</t>
  </si>
  <si>
    <t>CANALES REDOZADO RONALDO JEAN PIERRE</t>
  </si>
  <si>
    <t>BARRIENTOS QUEREVALÚ SHEYLA IVETTE</t>
  </si>
  <si>
    <t xml:space="preserve">COMISIÒN RESPONSABLE:    LIC. PAUL ALEXANDER SANTOS CORONADO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</si>
  <si>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LIC. SOCORRO ELIZABETH RODRÍGUEZ SÁNCHEZ</t>
  </si>
  <si>
    <t xml:space="preserve">                                                      ECON. LUIS ENRIQUE TORRES MANRIQUE</t>
  </si>
  <si>
    <t>RED ASISTENCIAL AREQUIPA</t>
  </si>
  <si>
    <t xml:space="preserve"> ANTEZANA VALDIVIA , RENE FERNANDO</t>
  </si>
  <si>
    <t>PRE-0084</t>
  </si>
  <si>
    <t xml:space="preserve"> LUNA  CUENTAS, CARLOS ANDRE</t>
  </si>
  <si>
    <t xml:space="preserve"> CALLA  SANCHO, VICTOR FERNANDO</t>
  </si>
  <si>
    <t>PRE-0085</t>
  </si>
  <si>
    <t xml:space="preserve"> HUAYNASI AGUIRRE, MARILAURA ROSARIO</t>
  </si>
  <si>
    <t xml:space="preserve"> GALLEGOS ZUÑIGA, JOSSE MANUEL</t>
  </si>
  <si>
    <t>PRE-0086</t>
  </si>
  <si>
    <t>Lic. Susan Mary Espinoza Villagomez - Presidente de Comisión (Suplente)
Lic. Juan Zúñiga Rodríguez - Secretario Técnico
.P.C. Lily M. Juárez Salazar - Miembro de Comisión</t>
  </si>
  <si>
    <t>Arequipa, 22 de setiembre del 2025</t>
  </si>
  <si>
    <t>RED ASISTENCIAL ICA</t>
  </si>
  <si>
    <t xml:space="preserve">MONROY JIMENEZ JORGE LUIS </t>
  </si>
  <si>
    <t>PRE - 0112</t>
  </si>
  <si>
    <t xml:space="preserve">SARMIENTO DOMINGUEZ AARON SALOMON </t>
  </si>
  <si>
    <t>PRO - 0302</t>
  </si>
  <si>
    <t>Red Asistencial Ica.</t>
  </si>
  <si>
    <t>Ica, 22 de setiembre del 2025</t>
  </si>
  <si>
    <t>PROCESO DE SELECCIÓN DE PRACTICAS PRE PROFESIONALES Y PROFESIONALES ADMINISTRATIVAS EN EL SEGURO SOCIAL DE SALUD - ESSALUD 2025</t>
  </si>
  <si>
    <t xml:space="preserve">P.S. 002-PRA-ANINA-2025   </t>
  </si>
  <si>
    <t xml:space="preserve">RESULTADO DE ENTREVISTA PERSONAL  </t>
  </si>
  <si>
    <t>RED ASISTENCIAL APURÍMAC</t>
  </si>
  <si>
    <t>CRUZ  DAVALOS, FRISCH LUIS</t>
  </si>
  <si>
    <t>PRO-0339</t>
  </si>
  <si>
    <t>ESTRADA SANCHEZ, ALEXANDRA</t>
  </si>
  <si>
    <t>GUILLEN  MARCA, ASTRID YONI</t>
  </si>
  <si>
    <t>OJEDA ORTIZ, NAOMI</t>
  </si>
  <si>
    <t>CALDERON ARIAS, HUBER</t>
  </si>
  <si>
    <t>PRO-0340</t>
  </si>
  <si>
    <t>RED ASISTENCIAL PASCO</t>
  </si>
  <si>
    <t xml:space="preserve"> JULCA  ARZAPALO, ANTHOANE CAMILA</t>
  </si>
  <si>
    <t>PRE-0185</t>
  </si>
  <si>
    <t xml:space="preserve"> ESTRELLA  RIVERA, ANGIE STEFF INGRID</t>
  </si>
  <si>
    <t>PRO-0337</t>
  </si>
  <si>
    <t xml:space="preserve"> GAVILAN YAURI, BRIGGIT FIORELA</t>
  </si>
  <si>
    <t>PRO-0338</t>
  </si>
  <si>
    <t xml:space="preserve">COMISIÓN RESPONSABLE: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</si>
  <si>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1.- </t>
  </si>
  <si>
    <t>Abog. Tomás Andrés Heredia Robles</t>
  </si>
  <si>
    <t>Pasco, 22  de setiembre del 2025</t>
  </si>
  <si>
    <t>RED ASISTENCIAL TACNA</t>
  </si>
  <si>
    <t>GALLEGOS ROMERO DANIELA ADRIANA</t>
  </si>
  <si>
    <t>PRO-0321</t>
  </si>
  <si>
    <t>GARCIA CRUZ ADRIANA ELENA</t>
  </si>
  <si>
    <t>PRO-322</t>
  </si>
  <si>
    <t>TRAUCO SOPLA FLORI MERIZA</t>
  </si>
  <si>
    <t>CATACORA LOZA ERICK RAFAEL</t>
  </si>
  <si>
    <t>MELENDEZ ROJAS LUCERO NANCY</t>
  </si>
  <si>
    <t>PRO-320</t>
  </si>
  <si>
    <t>ELIAS QUISPE YANIRA DEL ROSARIO</t>
  </si>
  <si>
    <t>SALINAS AGUILAR RUTH SOFIA DE LOS ANGELES</t>
  </si>
  <si>
    <t>POMA TORRES ALMENDRA JAZMIN</t>
  </si>
  <si>
    <t>TICONA QUISPE JOHANNA MARYOURI GUISSEL</t>
  </si>
  <si>
    <t>ZACARIAS ACERO ALVARO ANTONIO</t>
  </si>
  <si>
    <t>PRE-0158</t>
  </si>
  <si>
    <t>CHAPARRO PERCA FRANK ALDAIR</t>
  </si>
  <si>
    <t>PRE-0160</t>
  </si>
  <si>
    <t>MAMANI VILCA JUAN RICHARD</t>
  </si>
  <si>
    <t xml:space="preserve">COMISIÒN RESPONSABLE:                              Oficina de Administración/ Unidad de Recursos Humanos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</si>
  <si>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 Asistencial o Prestacional :                    Red Asistencial Tacna</t>
  </si>
  <si>
    <t>Tacna, 22 de setiembre del 2025</t>
  </si>
  <si>
    <t>SEDE CENTRAL</t>
  </si>
  <si>
    <t xml:space="preserve"> HUAYLLAHUAMAN LEON, TEO FABIAN</t>
  </si>
  <si>
    <t>PRE-0002</t>
  </si>
  <si>
    <t xml:space="preserve"> MALLMA FALCÓN , KATHERIN THAÍS</t>
  </si>
  <si>
    <t xml:space="preserve"> GUZMAN PEREZ, JHUDIT MARINA</t>
  </si>
  <si>
    <t>PRE-0003</t>
  </si>
  <si>
    <t xml:space="preserve"> NÚÑEZ  ESTRADA, SERGIO DAVID</t>
  </si>
  <si>
    <t xml:space="preserve"> ANCCO AMANCIO, XIMENA</t>
  </si>
  <si>
    <t>PRE-0005</t>
  </si>
  <si>
    <t xml:space="preserve"> ARTEAGA MATOS, ANDREA GIANINA</t>
  </si>
  <si>
    <t xml:space="preserve"> AURIS GARAY, ARLYN GIANELLA</t>
  </si>
  <si>
    <t xml:space="preserve"> HIDALGO CANDELA, ANDRE</t>
  </si>
  <si>
    <t xml:space="preserve"> PEREZ BARCO, LUIS DAVID</t>
  </si>
  <si>
    <t xml:space="preserve"> SALSAVILCA POZO, SOPHIA ANTUANE</t>
  </si>
  <si>
    <t xml:space="preserve"> ZUÑIGA VILLENA, RICARDO JESUS</t>
  </si>
  <si>
    <t xml:space="preserve"> ATAO VILA, ARIEL JUAN DE DIOS</t>
  </si>
  <si>
    <t>PRE-0006</t>
  </si>
  <si>
    <t xml:space="preserve"> COLQUE ARCE, MARY TERESA</t>
  </si>
  <si>
    <t>PRE-0007</t>
  </si>
  <si>
    <t xml:space="preserve"> SILVESTRE  DIAZ, MISHELL DELFINA</t>
  </si>
  <si>
    <t xml:space="preserve"> GOMEZ BENANCIO, ROSMEL</t>
  </si>
  <si>
    <t>PRE-0010</t>
  </si>
  <si>
    <t xml:space="preserve"> VALLE LLOCLLA, ADRIANA</t>
  </si>
  <si>
    <t xml:space="preserve"> CRUZ CORAHUA, HEIDY ASUNTA</t>
  </si>
  <si>
    <t>PRE-0011</t>
  </si>
  <si>
    <t xml:space="preserve"> ZARABIA  PORTUGUEZ, NICOLE PIERINA</t>
  </si>
  <si>
    <t xml:space="preserve"> PINEDO  GUZMAN, SHIRLEY ALEXIA</t>
  </si>
  <si>
    <t>PRE-0016</t>
  </si>
  <si>
    <t xml:space="preserve"> ASTO ENCALADA, JORGE ARMANDO</t>
  </si>
  <si>
    <t>PRE-0018</t>
  </si>
  <si>
    <t xml:space="preserve"> CAMPOS QUIROZ, FERNANDO DAVID</t>
  </si>
  <si>
    <t xml:space="preserve"> ORTIZ GUILLEN, HECTOR ENRIQUE</t>
  </si>
  <si>
    <t>PRE-0019</t>
  </si>
  <si>
    <t xml:space="preserve"> RAMOS  FERNANDEZ, YESSENIA BRIGGITTE</t>
  </si>
  <si>
    <t xml:space="preserve"> LANDA MALQUI, XIOMARA ANTONELA</t>
  </si>
  <si>
    <t>PRE-0020</t>
  </si>
  <si>
    <t xml:space="preserve"> USCATA OLIVARES, VICTOR ALBERTO ESTEBAN</t>
  </si>
  <si>
    <t xml:space="preserve"> MARCA HUAMANI, NAYLIN ANAIZ</t>
  </si>
  <si>
    <t>PRE-0021</t>
  </si>
  <si>
    <t xml:space="preserve"> ORE RAMOS, RUTH JACQUELINE</t>
  </si>
  <si>
    <t xml:space="preserve"> TAMARIZ ALEJOS, ASTRID MERITXELL</t>
  </si>
  <si>
    <t xml:space="preserve"> AMARILLO ZUÑE, FABRICIO IVÁN</t>
  </si>
  <si>
    <t>PRE-0022</t>
  </si>
  <si>
    <t xml:space="preserve"> CUYUBAMBA MUÑOZ, CHRISTIAN DAVID</t>
  </si>
  <si>
    <t xml:space="preserve"> PORTOCARRERO HUALLULLO, PIER</t>
  </si>
  <si>
    <t xml:space="preserve"> RIVERA RODRIGUEZ, RODRIGO OMAR</t>
  </si>
  <si>
    <t xml:space="preserve"> PURIZACA SANCHEZ, DANIEL JUSTO</t>
  </si>
  <si>
    <t>PRE-0024</t>
  </si>
  <si>
    <t xml:space="preserve"> SILVA MORALES, SAMUEL</t>
  </si>
  <si>
    <t xml:space="preserve"> VELASQUE ALCARRAZ, JHOSEP RODRIGO</t>
  </si>
  <si>
    <t xml:space="preserve"> ZABARBURÚ TORREJÓN, AYRTON</t>
  </si>
  <si>
    <t xml:space="preserve"> GONZALES  TORERO, RAÙL JESÙS</t>
  </si>
  <si>
    <t>PRE-0026</t>
  </si>
  <si>
    <t xml:space="preserve"> AMBROSIO PEREZ, ANTUANETTE LALESHKA</t>
  </si>
  <si>
    <t>PRE-0028</t>
  </si>
  <si>
    <t xml:space="preserve"> BACA RODRÍGUEZ, RICARDO MATIAS</t>
  </si>
  <si>
    <t xml:space="preserve"> BARBOZA ALVAREZ, XAVIER</t>
  </si>
  <si>
    <t xml:space="preserve"> CABRERA  UBILLUS, ALEHANDRO ROBSON</t>
  </si>
  <si>
    <t xml:space="preserve"> HUAMANI  GARIBAY, MARICIELO NICOL</t>
  </si>
  <si>
    <t xml:space="preserve"> SALVADOR FABIAN, ERICKS JHOSTIN EMERSON</t>
  </si>
  <si>
    <t xml:space="preserve"> CONDOR SANTOS, GIANELLA HARVEY</t>
  </si>
  <si>
    <t>PRE-0029</t>
  </si>
  <si>
    <t xml:space="preserve"> PAUCARMAYTA VERA, MISAEL</t>
  </si>
  <si>
    <t xml:space="preserve"> CHAVEZ GONZALES, EDDY GEISEN</t>
  </si>
  <si>
    <t>PRE-0030</t>
  </si>
  <si>
    <t xml:space="preserve"> CONTRERAS QUISPE , JHONY ALFREDO</t>
  </si>
  <si>
    <t xml:space="preserve"> SERRANO VASQUEZ, DEBORA JIMENA</t>
  </si>
  <si>
    <t xml:space="preserve"> SILVA BARTOLOME, BRENDA BELUD</t>
  </si>
  <si>
    <t xml:space="preserve"> SILVA RAMOS, CRISTIAN JOSUE</t>
  </si>
  <si>
    <t xml:space="preserve"> SULCA ALARCON, NATHALY YUDITH</t>
  </si>
  <si>
    <t xml:space="preserve"> ZUÑIGA ARRIAGA, MARILENA</t>
  </si>
  <si>
    <t xml:space="preserve"> ESPINOZA ROMERO, CRYSTEL</t>
  </si>
  <si>
    <t>PRE-0031</t>
  </si>
  <si>
    <t xml:space="preserve"> GUTIERREZ HUALLPARIMACHI, JOEL JULIAN</t>
  </si>
  <si>
    <t xml:space="preserve"> MERA  MARTINEZ, ALBERTO LEONIDAS</t>
  </si>
  <si>
    <t>PRE-0034</t>
  </si>
  <si>
    <t xml:space="preserve"> SULLCA  MENDIVIL, ANDREA AVRIL</t>
  </si>
  <si>
    <t>PRE-0036</t>
  </si>
  <si>
    <t xml:space="preserve"> CUELLAR CAMACHO, JULISA YARLIN</t>
  </si>
  <si>
    <t>PRE-0038</t>
  </si>
  <si>
    <t xml:space="preserve"> SOTOMAYOR LAVADO, ANDREA GUADALUPE</t>
  </si>
  <si>
    <t>PRE-0041</t>
  </si>
  <si>
    <t xml:space="preserve"> EYZAGUIRRE REYES, BRISSETTE SOPHIA</t>
  </si>
  <si>
    <t>PRE-0043</t>
  </si>
  <si>
    <t xml:space="preserve"> CHOQUE RIVAS, ANAVELA NOEMI</t>
  </si>
  <si>
    <t>PRE-0046</t>
  </si>
  <si>
    <t xml:space="preserve"> MAMANI  LOPEZ, OSCAR MAURICIO</t>
  </si>
  <si>
    <t>PRE-0047</t>
  </si>
  <si>
    <t xml:space="preserve"> HUAYHUAS GALVAN, GEORGE BRANDOM</t>
  </si>
  <si>
    <t>PRE-0051</t>
  </si>
  <si>
    <t xml:space="preserve"> ALEJO CASAVERDE, GUILLERMO JESÚS</t>
  </si>
  <si>
    <t>PRE-0052</t>
  </si>
  <si>
    <t xml:space="preserve"> MADRID GARGATE, CHRISTINA JENNIFER</t>
  </si>
  <si>
    <t xml:space="preserve"> COSAR CALCINO, FAVIO</t>
  </si>
  <si>
    <t>PRE-0055</t>
  </si>
  <si>
    <t xml:space="preserve"> MORENO GONZALES, LUZ ESTÉFANY</t>
  </si>
  <si>
    <t xml:space="preserve"> RODRIGUEZ YURIVILCA, BARBARA NICOLE</t>
  </si>
  <si>
    <t xml:space="preserve"> CHAVARRIA ALFARO, OCTAVIO ENRIQUE</t>
  </si>
  <si>
    <t>PRE-0056</t>
  </si>
  <si>
    <t xml:space="preserve"> CABANILLAS CORONADO, MARIO JOSE</t>
  </si>
  <si>
    <t>PRE-0058</t>
  </si>
  <si>
    <t xml:space="preserve"> LEYVA ZAVALETA, MARCIA NIKOL ANDREA</t>
  </si>
  <si>
    <t xml:space="preserve"> NEYRA VILLALOBOS, ELÍAS ANDRÉ</t>
  </si>
  <si>
    <t>PRE-0059</t>
  </si>
  <si>
    <t xml:space="preserve"> LARA NAVARRO, JOSUE ALEXIS</t>
  </si>
  <si>
    <t>PRE-0226</t>
  </si>
  <si>
    <t xml:space="preserve"> PURIZACA SANCHEZ, SARAI GABY</t>
  </si>
  <si>
    <t xml:space="preserve"> ECHEVERRIA CAHUANA, SEBASTIAN JAREK</t>
  </si>
  <si>
    <t>PRE-0228</t>
  </si>
  <si>
    <t xml:space="preserve"> CONDE GALINDO, LEONELA JANET</t>
  </si>
  <si>
    <t>PRE-0229</t>
  </si>
  <si>
    <t xml:space="preserve"> ALVAREZ JIMENEZ, BRITHANY KAROL</t>
  </si>
  <si>
    <t>PRO-0233</t>
  </si>
  <si>
    <t xml:space="preserve"> LOZANO RAMIREZ, ANA LUCIA</t>
  </si>
  <si>
    <t xml:space="preserve"> TAPIA JUNCHAYA, ROCIO DEL PILAR</t>
  </si>
  <si>
    <t>PRO-0234</t>
  </si>
  <si>
    <t xml:space="preserve"> BARDALES  MESTANZA, LEONARDO JULIO</t>
  </si>
  <si>
    <t>PRO-0237</t>
  </si>
  <si>
    <t xml:space="preserve"> CHIPANA MEZA, RICHARD ALEJANDRO</t>
  </si>
  <si>
    <t xml:space="preserve"> URBANO UGARTE, ELI</t>
  </si>
  <si>
    <t>PRO-0241</t>
  </si>
  <si>
    <t xml:space="preserve"> HUALLANCA CARDENAS, ALAN AMADOR</t>
  </si>
  <si>
    <t>PRO-0242</t>
  </si>
  <si>
    <t xml:space="preserve"> RAMOS  AZURIN, MARIA DEL CARMEN</t>
  </si>
  <si>
    <t>PRO-0243</t>
  </si>
  <si>
    <t xml:space="preserve"> REYES CERDA, ALLISON NICOLE</t>
  </si>
  <si>
    <t>PRO-0246</t>
  </si>
  <si>
    <t xml:space="preserve"> DE LA CRUZ ALARCON, JOSE ANTONIO</t>
  </si>
  <si>
    <t>PRO-0247</t>
  </si>
  <si>
    <t xml:space="preserve"> GARCIA GARCIA, AARON ALONSO</t>
  </si>
  <si>
    <t xml:space="preserve"> ORMEÑO CASTILLO, LUIS ENRIQUE</t>
  </si>
  <si>
    <t xml:space="preserve"> RIOS URRESTY, JUAN MARCOS</t>
  </si>
  <si>
    <t xml:space="preserve"> CHAVEZ GOMEZ, ALEJANDRO HERON</t>
  </si>
  <si>
    <t>PRO-0251</t>
  </si>
  <si>
    <t xml:space="preserve"> ALHUAY  PEREZ, YULISA MELISA</t>
  </si>
  <si>
    <t>PRO-0252</t>
  </si>
  <si>
    <t xml:space="preserve"> GOZAR  AREVALO, RUDDY ALFONSO</t>
  </si>
  <si>
    <t xml:space="preserve"> PACHECO GARRIDO, FIORELLA GIOMIRA</t>
  </si>
  <si>
    <t xml:space="preserve"> RIVAS LOPEZ, SANDY DAYANNA</t>
  </si>
  <si>
    <t xml:space="preserve"> RIVERA AMARANTO, ANYELIH YAMELIT</t>
  </si>
  <si>
    <t xml:space="preserve"> RUEDA ARIAS, OLGA MARIE SCARLET</t>
  </si>
  <si>
    <t xml:space="preserve"> SÁNCHEZ HUAMALÍES, ANA RUBY</t>
  </si>
  <si>
    <t xml:space="preserve"> SANCHEZ SANTOS, JULIA MILAGROS</t>
  </si>
  <si>
    <t xml:space="preserve"> ABAL  NINANCURO, JUNIOR</t>
  </si>
  <si>
    <t>PRO-0253</t>
  </si>
  <si>
    <t xml:space="preserve"> RODAS OSNAYO, MIGUEL ANGEL</t>
  </si>
  <si>
    <t>PRO-0254</t>
  </si>
  <si>
    <t xml:space="preserve"> GARCIA PENAS, LEONARDO GUSTAVO</t>
  </si>
  <si>
    <t>PRO-0257</t>
  </si>
  <si>
    <t xml:space="preserve"> TELLO  CAMPOS DE SALAS, PATRICIA</t>
  </si>
  <si>
    <t>PRO-0267</t>
  </si>
  <si>
    <t xml:space="preserve"> TORRES GUTIERREZ, DIANA MARGOT</t>
  </si>
  <si>
    <t xml:space="preserve"> POZO  PACHECO, CLAUDIA</t>
  </si>
  <si>
    <t>PRO-0268</t>
  </si>
  <si>
    <t xml:space="preserve"> PAREDES ZAPATA, PAULA MELISSA</t>
  </si>
  <si>
    <t>PRO-0269</t>
  </si>
  <si>
    <t xml:space="preserve"> JAMANCA JARA, JUAN MANUEL</t>
  </si>
  <si>
    <t>PRO-0274</t>
  </si>
  <si>
    <t xml:space="preserve"> BUSTOS ROJAS, DANIELLA CRISTALL</t>
  </si>
  <si>
    <t>PRO-0277</t>
  </si>
  <si>
    <t xml:space="preserve"> SÁNCHEZ  TRUJILLO, EDUARDO ANDRÉ</t>
  </si>
  <si>
    <t>PRO-0278</t>
  </si>
  <si>
    <t xml:space="preserve"> ORTIZ GUIZADO, BENY LEONIDAS</t>
  </si>
  <si>
    <t>PRO-0281</t>
  </si>
  <si>
    <t xml:space="preserve"> BERNA OCAMPO, ROXANA MIROSLAVA</t>
  </si>
  <si>
    <t>PRO-0357</t>
  </si>
  <si>
    <t>Sede Central</t>
  </si>
  <si>
    <t>Chiclayo, 22 de setiembre del 2025</t>
  </si>
  <si>
    <t>DESIERTO</t>
  </si>
  <si>
    <t>RED ASISTENCIAL MOYOBAMBA</t>
  </si>
  <si>
    <t xml:space="preserve"> TAVARA ROMERO, ELITAA NOELI</t>
  </si>
  <si>
    <t>PRE-0207</t>
  </si>
  <si>
    <t xml:space="preserve"> QUISPE CAMACHO, FABIOLA ESTEPHANYA</t>
  </si>
  <si>
    <t>PRO-0343</t>
  </si>
  <si>
    <t xml:space="preserve"> RUIZ  CHAMBI , XIOMARA OLENKA</t>
  </si>
  <si>
    <t>PRO-0344</t>
  </si>
  <si>
    <t>MELECIO JUNIOR GONZALES FACHIN</t>
  </si>
  <si>
    <t>ALFONSO GUILLERMO GOZALO CARRERA</t>
  </si>
  <si>
    <t>SECRETARIO TEC.</t>
  </si>
  <si>
    <t>SAMUEL DIAZ VARGAS</t>
  </si>
  <si>
    <t>MIEMBRO DE COMISION</t>
  </si>
  <si>
    <t xml:space="preserve">Red Asistencial Moyobamba </t>
  </si>
  <si>
    <t>RED ASISTENCIAL TARAPOTO</t>
  </si>
  <si>
    <t xml:space="preserve">PRÁCTICAS PREPROFESIONALES </t>
  </si>
  <si>
    <t>UNIDAD DE FINANZAS - CONTABILIDAD</t>
  </si>
  <si>
    <t xml:space="preserve"> PAREDES RIOS, YARELI MISHEL</t>
  </si>
  <si>
    <t>PRE-0178</t>
  </si>
  <si>
    <t>PRÁCTICAS PROFESIONALES</t>
  </si>
  <si>
    <t>OFICINA DE ADMINISTRACIÓN - DERECHO</t>
  </si>
  <si>
    <t xml:space="preserve"> JAUREGUI  GUERRA, JAYDY JULISA</t>
  </si>
  <si>
    <t>PRO-0328</t>
  </si>
  <si>
    <t xml:space="preserve"> RUIZ GUAMANTA, MILENA</t>
  </si>
  <si>
    <t>Red Asistencial Tarapoto</t>
  </si>
  <si>
    <t>Tarapoto, 22 de setiembre del 2025</t>
  </si>
  <si>
    <t>CENTRO NACIONAL DE SALUD RENAL</t>
  </si>
  <si>
    <t>DIAZ DIAZ ABEN ZAID</t>
  </si>
  <si>
    <t>BARBOZA CUADRADO YOSAHANDER</t>
  </si>
  <si>
    <t>ROJAS RIVAS ELIAS RUBEN</t>
  </si>
  <si>
    <t>PRE-0221</t>
  </si>
  <si>
    <t>PRO-0352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</si>
</sst>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sz val="10"/>
      <color indexed="8"/>
      <name val="SansSerif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63">
    <xf numFmtId="0" fontId="0" fillId="0" borderId="0" xfId="0"/>
    <xf numFmtId="0" fontId="0" fillId="2" borderId="0" xfId="0" applyFill="1"/>
    <xf numFmtId="0" fontId="6" fillId="2" borderId="0" xfId="0" applyFont="1" applyFill="1"/>
    <xf numFmtId="0" fontId="1" fillId="0" borderId="0" xfId="0" applyFont="1"/>
    <xf numFmtId="0" fontId="7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2" fontId="11" fillId="0" borderId="13" xfId="0" applyNumberFormat="1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3" fillId="2" borderId="4" xfId="5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19" xfId="0" applyFont="1" applyBorder="1" applyAlignment="1">
      <alignment horizontal="center"/>
    </xf>
    <xf numFmtId="0" fontId="23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1" fontId="13" fillId="2" borderId="4" xfId="5" applyNumberFormat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10" fillId="0" borderId="0" xfId="0" applyFont="1"/>
    <xf numFmtId="0" fontId="11" fillId="0" borderId="0" xfId="0" applyFont="1" applyAlignment="1">
      <alignment horizontal="left"/>
    </xf>
    <xf numFmtId="0" fontId="24" fillId="0" borderId="0" xfId="0" applyFont="1"/>
    <xf numFmtId="0" fontId="22" fillId="0" borderId="0" xfId="0" applyFont="1"/>
    <xf numFmtId="0" fontId="21" fillId="0" borderId="0" xfId="0" applyFont="1"/>
    <xf numFmtId="2" fontId="13" fillId="2" borderId="4" xfId="5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4" fillId="0" borderId="0" xfId="0" applyFont="1"/>
    <xf numFmtId="1" fontId="0" fillId="0" borderId="4" xfId="0" applyNumberForma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29" fillId="0" borderId="0" xfId="0" applyFont="1"/>
    <xf numFmtId="0" fontId="28" fillId="3" borderId="4" xfId="0" applyFont="1" applyFill="1" applyBorder="1" applyAlignment="1">
      <alignment horizontal="center" vertical="center"/>
    </xf>
    <xf numFmtId="0" fontId="30" fillId="0" borderId="0" xfId="3" applyFont="1"/>
    <xf numFmtId="0" fontId="1" fillId="0" borderId="0" xfId="3"/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4" xfId="5" applyFill="1" applyBorder="1" applyAlignment="1">
      <alignment horizontal="center" vertical="center"/>
    </xf>
    <xf numFmtId="2" fontId="1" fillId="2" borderId="4" xfId="5" applyNumberForma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center" vertical="center" wrapText="1"/>
    </xf>
    <xf numFmtId="2" fontId="0" fillId="0" borderId="0" xfId="0" applyNumberFormat="1"/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1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vertical="center" wrapText="1"/>
    </xf>
    <xf numFmtId="0" fontId="10" fillId="8" borderId="4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/>
    </xf>
    <xf numFmtId="2" fontId="10" fillId="8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 wrapText="1"/>
    </xf>
    <xf numFmtId="0" fontId="9" fillId="2" borderId="0" xfId="8" applyFont="1" applyFill="1" applyAlignment="1" applyProtection="1">
      <alignment horizontal="left" vertical="center" wrapText="1"/>
      <protection locked="0"/>
    </xf>
    <xf numFmtId="0" fontId="11" fillId="0" borderId="0" xfId="0" applyFont="1"/>
    <xf numFmtId="2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 wrapText="1"/>
    </xf>
    <xf numFmtId="2" fontId="15" fillId="2" borderId="4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center" vertical="center" wrapText="1"/>
    </xf>
    <xf numFmtId="2" fontId="10" fillId="5" borderId="4" xfId="0" applyNumberFormat="1" applyFont="1" applyFill="1" applyBorder="1" applyAlignment="1">
      <alignment horizontal="center" vertical="center" wrapText="1"/>
    </xf>
    <xf numFmtId="2" fontId="19" fillId="2" borderId="4" xfId="0" applyNumberFormat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3" borderId="1" xfId="8" applyFont="1" applyFill="1" applyBorder="1" applyAlignment="1" applyProtection="1">
      <alignment horizontal="left" vertical="center" wrapText="1"/>
      <protection locked="0"/>
    </xf>
    <xf numFmtId="0" fontId="9" fillId="3" borderId="2" xfId="8" applyFont="1" applyFill="1" applyBorder="1" applyAlignment="1" applyProtection="1">
      <alignment horizontal="left" vertical="center" wrapText="1"/>
      <protection locked="0"/>
    </xf>
    <xf numFmtId="0" fontId="9" fillId="3" borderId="3" xfId="8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11" fillId="2" borderId="15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/>
    <xf numFmtId="0" fontId="9" fillId="0" borderId="17" xfId="0" applyFont="1" applyBorder="1"/>
    <xf numFmtId="0" fontId="13" fillId="7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0" fillId="2" borderId="15" xfId="0" applyFill="1" applyBorder="1" applyAlignment="1">
      <alignment horizontal="center"/>
    </xf>
    <xf numFmtId="0" fontId="9" fillId="0" borderId="1" xfId="8" applyFont="1" applyBorder="1" applyAlignment="1" applyProtection="1">
      <alignment horizontal="left" vertical="center" wrapText="1"/>
      <protection locked="0"/>
    </xf>
    <xf numFmtId="0" fontId="9" fillId="0" borderId="2" xfId="8" applyFont="1" applyBorder="1" applyAlignment="1" applyProtection="1">
      <alignment horizontal="left" vertical="center" wrapText="1"/>
      <protection locked="0"/>
    </xf>
    <xf numFmtId="0" fontId="9" fillId="0" borderId="3" xfId="8" applyFont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23" fillId="3" borderId="1" xfId="8" applyFont="1" applyFill="1" applyBorder="1" applyAlignment="1" applyProtection="1">
      <alignment horizontal="left" vertical="center" wrapText="1"/>
      <protection locked="0"/>
    </xf>
    <xf numFmtId="0" fontId="23" fillId="3" borderId="2" xfId="8" applyFont="1" applyFill="1" applyBorder="1" applyAlignment="1" applyProtection="1">
      <alignment horizontal="left" vertical="center" wrapText="1"/>
      <protection locked="0"/>
    </xf>
    <xf numFmtId="0" fontId="23" fillId="3" borderId="3" xfId="8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/>
    </xf>
    <xf numFmtId="0" fontId="9" fillId="2" borderId="0" xfId="0" applyFont="1" applyFill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3" borderId="23" xfId="8" applyFont="1" applyFill="1" applyBorder="1" applyAlignment="1" applyProtection="1">
      <alignment horizontal="left" vertical="center" wrapText="1"/>
      <protection locked="0"/>
    </xf>
    <xf numFmtId="0" fontId="9" fillId="3" borderId="24" xfId="8" applyFont="1" applyFill="1" applyBorder="1" applyAlignment="1" applyProtection="1">
      <alignment horizontal="left" vertical="center" wrapText="1"/>
      <protection locked="0"/>
    </xf>
    <xf numFmtId="0" fontId="9" fillId="3" borderId="25" xfId="8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3" borderId="1" xfId="2" applyFont="1" applyFill="1" applyBorder="1" applyAlignment="1" applyProtection="1">
      <alignment horizontal="left" vertical="center" wrapText="1"/>
      <protection locked="0"/>
    </xf>
    <xf numFmtId="0" fontId="9" fillId="3" borderId="2" xfId="2" applyFont="1" applyFill="1" applyBorder="1" applyAlignment="1" applyProtection="1">
      <alignment horizontal="left" vertical="center" wrapText="1"/>
      <protection locked="0"/>
    </xf>
    <xf numFmtId="0" fontId="9" fillId="3" borderId="3" xfId="2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/>
    </xf>
  </cellXfs>
  <cellStyles count="11">
    <cellStyle name="Hipervínculo" xfId="10" builtinId="8"/>
    <cellStyle name="Normal" xfId="0" builtinId="0"/>
    <cellStyle name="Normal 2" xfId="3" xr:uid="{00000000-0005-0000-0000-000001000000}"/>
    <cellStyle name="Normal 2 2 3" xfId="4" xr:uid="{00000000-0005-0000-0000-000002000000}"/>
    <cellStyle name="Normal 2 3" xfId="5" xr:uid="{00000000-0005-0000-0000-000003000000}"/>
    <cellStyle name="Normal 3" xfId="1" xr:uid="{00000000-0005-0000-0000-000004000000}"/>
    <cellStyle name="Normal 3 2" xfId="7" xr:uid="{00000000-0005-0000-0000-000005000000}"/>
    <cellStyle name="Normal 4" xfId="2" xr:uid="{00000000-0005-0000-0000-000006000000}"/>
    <cellStyle name="Normal 4 2" xfId="8" xr:uid="{00000000-0005-0000-0000-000007000000}"/>
    <cellStyle name="Normal 5" xfId="6" xr:uid="{00000000-0005-0000-0000-000008000000}"/>
    <cellStyle name="Normal 6" xfId="9" xr:uid="{00000000-0005-0000-0000-000009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701826</xdr:rowOff>
    </xdr:from>
    <xdr:to>
      <xdr:col>2</xdr:col>
      <xdr:colOff>1114425</xdr:colOff>
      <xdr:row>19</xdr:row>
      <xdr:rowOff>1181100</xdr:rowOff>
    </xdr:to>
    <xdr:sp macro="" textlink="">
      <xdr:nvSpPr>
        <xdr:cNvPr id="2" name="WordArt 126">
          <a:extLst>
            <a:ext uri="{FF2B5EF4-FFF2-40B4-BE49-F238E27FC236}">
              <a16:creationId xmlns:a16="http://schemas.microsoft.com/office/drawing/2014/main" id="{07BE7967-1875-4A81-8018-343B6BE306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92480" y="5769126"/>
          <a:ext cx="1640205" cy="47927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PE" sz="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 pitchFamily="34" charset="0"/>
              <a:cs typeface="Arial" pitchFamily="34" charset="0"/>
            </a:rPr>
            <a:t>------------------------------------------------</a:t>
          </a:r>
        </a:p>
        <a:p>
          <a:pPr algn="ctr" rtl="0">
            <a:buNone/>
          </a:pPr>
          <a:r>
            <a:rPr lang="es-PE" sz="8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Rosario Elizabeth Gutiérrez Pantoja</a:t>
          </a:r>
          <a:endParaRPr lang="es-PE" sz="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ctr" rtl="0">
            <a:buNone/>
          </a:pPr>
          <a:r>
            <a:rPr lang="es-PE" sz="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Presidente  de  Comisión </a:t>
          </a:r>
        </a:p>
        <a:p>
          <a:pPr algn="ctr" rtl="0">
            <a:buNone/>
          </a:pPr>
          <a:r>
            <a:rPr lang="es-PE" sz="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PS. 002-PRA-ANINA-2025</a:t>
          </a:r>
        </a:p>
      </xdr:txBody>
    </xdr:sp>
    <xdr:clientData/>
  </xdr:twoCellAnchor>
  <xdr:twoCellAnchor>
    <xdr:from>
      <xdr:col>2</xdr:col>
      <xdr:colOff>1338822</xdr:colOff>
      <xdr:row>19</xdr:row>
      <xdr:rowOff>695325</xdr:rowOff>
    </xdr:from>
    <xdr:to>
      <xdr:col>3</xdr:col>
      <xdr:colOff>438150</xdr:colOff>
      <xdr:row>19</xdr:row>
      <xdr:rowOff>1228725</xdr:rowOff>
    </xdr:to>
    <xdr:sp macro="" textlink="">
      <xdr:nvSpPr>
        <xdr:cNvPr id="3" name="WordArt 126">
          <a:extLst>
            <a:ext uri="{FF2B5EF4-FFF2-40B4-BE49-F238E27FC236}">
              <a16:creationId xmlns:a16="http://schemas.microsoft.com/office/drawing/2014/main" id="{116505A2-B14B-406E-BF9B-7108FEA686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57082" y="5762625"/>
          <a:ext cx="1560588" cy="533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PE" sz="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 pitchFamily="34" charset="0"/>
              <a:cs typeface="Arial" pitchFamily="34" charset="0"/>
            </a:rPr>
            <a:t>------------------------------------------------</a:t>
          </a:r>
        </a:p>
        <a:p>
          <a:pPr algn="ctr" rtl="0"/>
          <a:r>
            <a:rPr lang="es-PE" sz="8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Ramiro Noe Carbajal Nicho</a:t>
          </a:r>
          <a:endParaRPr lang="es-PE" sz="800">
            <a:effectLst/>
          </a:endParaRPr>
        </a:p>
        <a:p>
          <a:pPr algn="ctr" rtl="0">
            <a:buNone/>
          </a:pPr>
          <a:r>
            <a:rPr lang="es-PE" sz="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Representante</a:t>
          </a:r>
          <a:r>
            <a:rPr lang="es-PE" sz="8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 de Area Usuaria</a:t>
          </a:r>
        </a:p>
        <a:p>
          <a:pPr algn="ctr" rtl="0">
            <a:buNone/>
          </a:pPr>
          <a:r>
            <a:rPr lang="es-PE" sz="8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PS. 002-PRA-ANINA-2025</a:t>
          </a:r>
          <a:endParaRPr lang="es-PE" sz="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628650</xdr:colOff>
      <xdr:row>19</xdr:row>
      <xdr:rowOff>703640</xdr:rowOff>
    </xdr:from>
    <xdr:to>
      <xdr:col>4</xdr:col>
      <xdr:colOff>1123254</xdr:colOff>
      <xdr:row>19</xdr:row>
      <xdr:rowOff>1238250</xdr:rowOff>
    </xdr:to>
    <xdr:sp macro="" textlink="">
      <xdr:nvSpPr>
        <xdr:cNvPr id="4" name="WordArt 126">
          <a:extLst>
            <a:ext uri="{FF2B5EF4-FFF2-40B4-BE49-F238E27FC236}">
              <a16:creationId xmlns:a16="http://schemas.microsoft.com/office/drawing/2014/main" id="{D95DE60C-3055-44F4-8A84-886649213D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408170" y="5770940"/>
          <a:ext cx="1637604" cy="53461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PE" sz="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 pitchFamily="34" charset="0"/>
              <a:cs typeface="Arial" pitchFamily="34" charset="0"/>
            </a:rPr>
            <a:t>------------------------------------------------</a:t>
          </a:r>
        </a:p>
        <a:p>
          <a:pPr algn="ctr" rtl="0">
            <a:buNone/>
          </a:pPr>
          <a:r>
            <a:rPr lang="es-PE" sz="8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René Flores Kahn</a:t>
          </a:r>
          <a:endParaRPr lang="es-PE" sz="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ctr" rtl="0">
            <a:buNone/>
          </a:pPr>
          <a:r>
            <a:rPr lang="es-PE" sz="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Secretario</a:t>
          </a:r>
          <a:r>
            <a:rPr lang="es-PE" sz="800" b="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 Técnico (Suplente)</a:t>
          </a:r>
          <a:endParaRPr lang="es-PE" sz="800" b="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ctr" rtl="0">
            <a:buNone/>
          </a:pPr>
          <a:r>
            <a:rPr lang="es-PE" sz="800" b="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chemeClr val="tx1"/>
              </a:solidFill>
              <a:effectLst/>
              <a:latin typeface="Arial" pitchFamily="34" charset="0"/>
              <a:cs typeface="Arial" pitchFamily="34" charset="0"/>
            </a:rPr>
            <a:t>PS. 002-PRA-ANINA-2025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18</xdr:row>
      <xdr:rowOff>38100</xdr:rowOff>
    </xdr:from>
    <xdr:to>
      <xdr:col>2</xdr:col>
      <xdr:colOff>1590675</xdr:colOff>
      <xdr:row>32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F571F9-A13F-44F7-B296-24E4563F159B}"/>
            </a:ext>
          </a:extLst>
        </xdr:cNvPr>
        <xdr:cNvSpPr txBox="1"/>
      </xdr:nvSpPr>
      <xdr:spPr>
        <a:xfrm>
          <a:off x="438150" y="4434840"/>
          <a:ext cx="2493645" cy="2560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/>
            <a:t>---------------------------------------</a:t>
          </a:r>
        </a:p>
        <a:p>
          <a:pPr algn="ctr"/>
          <a:r>
            <a:rPr lang="es-PE" sz="1100" b="1" baseline="0"/>
            <a:t>Dr. Jaime Moreno Eustaquio</a:t>
          </a:r>
        </a:p>
        <a:p>
          <a:pPr algn="ctr"/>
          <a:r>
            <a:rPr lang="es-PE" sz="1100" b="1" baseline="0"/>
            <a:t>Presidente </a:t>
          </a:r>
        </a:p>
        <a:p>
          <a:pPr algn="ctr"/>
          <a:r>
            <a:rPr lang="es-PE" sz="1100" b="1" baseline="0"/>
            <a:t>P.S.002-PRA-ANINA-2025</a:t>
          </a:r>
          <a:endParaRPr lang="es-PE" sz="1100" b="1"/>
        </a:p>
      </xdr:txBody>
    </xdr:sp>
    <xdr:clientData/>
  </xdr:twoCellAnchor>
  <xdr:twoCellAnchor>
    <xdr:from>
      <xdr:col>2</xdr:col>
      <xdr:colOff>895350</xdr:colOff>
      <xdr:row>22</xdr:row>
      <xdr:rowOff>19050</xdr:rowOff>
    </xdr:from>
    <xdr:to>
      <xdr:col>4</xdr:col>
      <xdr:colOff>41275</xdr:colOff>
      <xdr:row>28</xdr:row>
      <xdr:rowOff>58361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74642C8-F35F-452E-BAB7-6347513E80E4}"/>
            </a:ext>
          </a:extLst>
        </xdr:cNvPr>
        <xdr:cNvSpPr txBox="1"/>
      </xdr:nvSpPr>
      <xdr:spPr>
        <a:xfrm>
          <a:off x="2236470" y="5147310"/>
          <a:ext cx="3161665" cy="11365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/>
            <a:t>-------------------------------------------</a:t>
          </a:r>
        </a:p>
        <a:p>
          <a:pPr algn="ctr"/>
          <a:r>
            <a:rPr lang="es-PE" sz="1100" b="1"/>
            <a:t>Econ. Aurora Jesús</a:t>
          </a:r>
          <a:r>
            <a:rPr lang="es-PE" sz="1100" b="1" baseline="0"/>
            <a:t> Carrasco Buitron</a:t>
          </a:r>
          <a:r>
            <a:rPr lang="es-PE" sz="1100" b="1"/>
            <a:t>  </a:t>
          </a:r>
          <a:endParaRPr lang="es-PE" sz="1100" b="1" baseline="0"/>
        </a:p>
        <a:p>
          <a:pPr algn="ctr"/>
          <a:r>
            <a:rPr lang="es-PE" sz="1100" b="1" baseline="0"/>
            <a:t>Secretario Técnico </a:t>
          </a:r>
        </a:p>
        <a:p>
          <a:pPr algn="ctr"/>
          <a:r>
            <a:rPr lang="es-PE" sz="1100" b="1" baseline="0"/>
            <a:t>P.S.002-PRA-ANINA-2025</a:t>
          </a:r>
          <a:endParaRPr lang="es-PE" sz="1050" b="1"/>
        </a:p>
      </xdr:txBody>
    </xdr:sp>
    <xdr:clientData/>
  </xdr:twoCellAnchor>
  <xdr:twoCellAnchor>
    <xdr:from>
      <xdr:col>3</xdr:col>
      <xdr:colOff>371475</xdr:colOff>
      <xdr:row>22</xdr:row>
      <xdr:rowOff>76200</xdr:rowOff>
    </xdr:from>
    <xdr:to>
      <xdr:col>6</xdr:col>
      <xdr:colOff>90813</xdr:colOff>
      <xdr:row>27</xdr:row>
      <xdr:rowOff>164993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122ABA5-BD59-4D2E-B248-E76A8A150808}"/>
            </a:ext>
          </a:extLst>
        </xdr:cNvPr>
        <xdr:cNvSpPr txBox="1"/>
      </xdr:nvSpPr>
      <xdr:spPr>
        <a:xfrm>
          <a:off x="4570095" y="5204460"/>
          <a:ext cx="2813058" cy="10031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200"/>
            <a:t>------------------------------------------</a:t>
          </a:r>
        </a:p>
        <a:p>
          <a:pPr algn="ctr"/>
          <a:r>
            <a:rPr lang="es-PE" sz="1100" b="1"/>
            <a:t>Dr.</a:t>
          </a:r>
          <a:r>
            <a:rPr lang="es-PE" sz="1100" b="1" baseline="0"/>
            <a:t> Luis Enrique Hercilla Vasquez</a:t>
          </a:r>
        </a:p>
        <a:p>
          <a:pPr algn="ctr"/>
          <a:r>
            <a:rPr lang="es-PE" sz="1100" b="1" baseline="0"/>
            <a:t>Miembro </a:t>
          </a:r>
        </a:p>
        <a:p>
          <a:pPr algn="ctr"/>
          <a:r>
            <a:rPr lang="es-PE" sz="1100" b="1" baseline="0"/>
            <a:t>P.S.002-PRA-ANINA-2025</a:t>
          </a:r>
          <a:endParaRPr lang="es-PE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86F47-9B74-4D06-B44F-4AB0FBCC693C}">
  <dimension ref="B1:E126"/>
  <sheetViews>
    <sheetView workbookViewId="0">
      <selection activeCell="B8" sqref="B8:E8"/>
    </sheetView>
  </sheetViews>
  <sheetFormatPr baseColWidth="10" defaultRowHeight="14.4"/>
  <cols>
    <col min="2" max="2" width="8" customWidth="1"/>
    <col min="3" max="3" width="4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60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0.199999999999999" customHeight="1"/>
    <row r="10" spans="2:5" ht="15.6">
      <c r="B10" s="109" t="s">
        <v>514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21" customHeight="1">
      <c r="B13" s="53">
        <v>1</v>
      </c>
      <c r="C13" s="24" t="s">
        <v>515</v>
      </c>
      <c r="D13" s="54" t="s">
        <v>516</v>
      </c>
      <c r="E13" s="68">
        <v>13</v>
      </c>
    </row>
    <row r="14" spans="2:5" ht="21" customHeight="1">
      <c r="B14" s="53">
        <v>2</v>
      </c>
      <c r="C14" s="24" t="s">
        <v>517</v>
      </c>
      <c r="D14" s="54" t="s">
        <v>516</v>
      </c>
      <c r="E14" s="68">
        <v>15.5</v>
      </c>
    </row>
    <row r="15" spans="2:5" ht="21" customHeight="1">
      <c r="B15" s="53">
        <v>3</v>
      </c>
      <c r="C15" s="24" t="s">
        <v>518</v>
      </c>
      <c r="D15" s="54" t="s">
        <v>519</v>
      </c>
      <c r="E15" s="68">
        <v>14.5</v>
      </c>
    </row>
    <row r="16" spans="2:5" ht="21" customHeight="1">
      <c r="B16" s="53">
        <v>4</v>
      </c>
      <c r="C16" s="24" t="s">
        <v>520</v>
      </c>
      <c r="D16" s="54" t="s">
        <v>519</v>
      </c>
      <c r="E16" s="68">
        <v>11.5</v>
      </c>
    </row>
    <row r="17" spans="2:5" ht="21" customHeight="1">
      <c r="B17" s="53">
        <v>5</v>
      </c>
      <c r="C17" s="24" t="s">
        <v>521</v>
      </c>
      <c r="D17" s="54" t="s">
        <v>522</v>
      </c>
      <c r="E17" s="68">
        <v>12.5</v>
      </c>
    </row>
    <row r="18" spans="2:5" ht="21" customHeight="1">
      <c r="B18" s="53">
        <v>6</v>
      </c>
      <c r="C18" s="24" t="s">
        <v>523</v>
      </c>
      <c r="D18" s="54" t="s">
        <v>522</v>
      </c>
      <c r="E18" s="68">
        <v>13.5</v>
      </c>
    </row>
    <row r="19" spans="2:5" ht="21" customHeight="1">
      <c r="B19" s="53">
        <v>7</v>
      </c>
      <c r="C19" s="24" t="s">
        <v>524</v>
      </c>
      <c r="D19" s="54" t="s">
        <v>522</v>
      </c>
      <c r="E19" s="68">
        <v>14</v>
      </c>
    </row>
    <row r="20" spans="2:5" ht="21" customHeight="1">
      <c r="B20" s="53">
        <v>8</v>
      </c>
      <c r="C20" s="24" t="s">
        <v>525</v>
      </c>
      <c r="D20" s="54" t="s">
        <v>522</v>
      </c>
      <c r="E20" s="68">
        <v>15.5</v>
      </c>
    </row>
    <row r="21" spans="2:5" ht="21" customHeight="1">
      <c r="B21" s="53">
        <v>9</v>
      </c>
      <c r="C21" s="24" t="s">
        <v>526</v>
      </c>
      <c r="D21" s="54" t="s">
        <v>522</v>
      </c>
      <c r="E21" s="68">
        <v>14.5</v>
      </c>
    </row>
    <row r="22" spans="2:5" ht="21" customHeight="1">
      <c r="B22" s="53">
        <v>10</v>
      </c>
      <c r="C22" s="24" t="s">
        <v>527</v>
      </c>
      <c r="D22" s="54" t="s">
        <v>522</v>
      </c>
      <c r="E22" s="68">
        <v>11.5</v>
      </c>
    </row>
    <row r="23" spans="2:5" ht="21" customHeight="1">
      <c r="B23" s="53">
        <v>11</v>
      </c>
      <c r="C23" s="24" t="s">
        <v>528</v>
      </c>
      <c r="D23" s="54" t="s">
        <v>522</v>
      </c>
      <c r="E23" s="68">
        <v>11.5</v>
      </c>
    </row>
    <row r="24" spans="2:5" ht="21" customHeight="1">
      <c r="B24" s="53">
        <v>12</v>
      </c>
      <c r="C24" s="24" t="s">
        <v>529</v>
      </c>
      <c r="D24" s="54" t="s">
        <v>530</v>
      </c>
      <c r="E24" s="68">
        <v>15.5</v>
      </c>
    </row>
    <row r="25" spans="2:5" ht="21" customHeight="1">
      <c r="B25" s="53">
        <v>13</v>
      </c>
      <c r="C25" s="24" t="s">
        <v>531</v>
      </c>
      <c r="D25" s="54" t="s">
        <v>532</v>
      </c>
      <c r="E25" s="68">
        <v>13.5</v>
      </c>
    </row>
    <row r="26" spans="2:5" ht="21" customHeight="1">
      <c r="B26" s="53">
        <v>14</v>
      </c>
      <c r="C26" s="24" t="s">
        <v>533</v>
      </c>
      <c r="D26" s="54" t="s">
        <v>532</v>
      </c>
      <c r="E26" s="68">
        <v>15</v>
      </c>
    </row>
    <row r="27" spans="2:5" ht="21" customHeight="1">
      <c r="B27" s="53">
        <v>15</v>
      </c>
      <c r="C27" s="24" t="s">
        <v>534</v>
      </c>
      <c r="D27" s="54" t="s">
        <v>535</v>
      </c>
      <c r="E27" s="68">
        <v>14.5</v>
      </c>
    </row>
    <row r="28" spans="2:5" ht="21" customHeight="1">
      <c r="B28" s="53">
        <v>16</v>
      </c>
      <c r="C28" s="24" t="s">
        <v>536</v>
      </c>
      <c r="D28" s="54" t="s">
        <v>535</v>
      </c>
      <c r="E28" s="68">
        <v>13.5</v>
      </c>
    </row>
    <row r="29" spans="2:5" ht="21" customHeight="1">
      <c r="B29" s="53">
        <v>17</v>
      </c>
      <c r="C29" s="24" t="s">
        <v>537</v>
      </c>
      <c r="D29" s="54" t="s">
        <v>538</v>
      </c>
      <c r="E29" s="68">
        <v>13.5</v>
      </c>
    </row>
    <row r="30" spans="2:5" ht="21" customHeight="1">
      <c r="B30" s="53">
        <v>18</v>
      </c>
      <c r="C30" s="24" t="s">
        <v>539</v>
      </c>
      <c r="D30" s="54" t="s">
        <v>538</v>
      </c>
      <c r="E30" s="68">
        <v>11.5</v>
      </c>
    </row>
    <row r="31" spans="2:5" ht="21" customHeight="1">
      <c r="B31" s="53">
        <v>19</v>
      </c>
      <c r="C31" s="24" t="s">
        <v>540</v>
      </c>
      <c r="D31" s="54" t="s">
        <v>541</v>
      </c>
      <c r="E31" s="68">
        <v>15.5</v>
      </c>
    </row>
    <row r="32" spans="2:5" ht="21" customHeight="1">
      <c r="B32" s="53">
        <v>20</v>
      </c>
      <c r="C32" s="24" t="s">
        <v>542</v>
      </c>
      <c r="D32" s="54" t="s">
        <v>543</v>
      </c>
      <c r="E32" s="68">
        <v>16</v>
      </c>
    </row>
    <row r="33" spans="2:5" ht="21" customHeight="1">
      <c r="B33" s="53">
        <v>21</v>
      </c>
      <c r="C33" s="24" t="s">
        <v>544</v>
      </c>
      <c r="D33" s="54" t="s">
        <v>543</v>
      </c>
      <c r="E33" s="68">
        <v>18.5</v>
      </c>
    </row>
    <row r="34" spans="2:5" ht="21" customHeight="1">
      <c r="B34" s="53">
        <v>22</v>
      </c>
      <c r="C34" s="24" t="s">
        <v>545</v>
      </c>
      <c r="D34" s="54" t="s">
        <v>546</v>
      </c>
      <c r="E34" s="68">
        <v>15.5</v>
      </c>
    </row>
    <row r="35" spans="2:5" ht="21" customHeight="1">
      <c r="B35" s="53">
        <v>23</v>
      </c>
      <c r="C35" s="24" t="s">
        <v>547</v>
      </c>
      <c r="D35" s="54" t="s">
        <v>546</v>
      </c>
      <c r="E35" s="68">
        <v>11.5</v>
      </c>
    </row>
    <row r="36" spans="2:5" ht="21" customHeight="1">
      <c r="B36" s="53">
        <v>24</v>
      </c>
      <c r="C36" s="24" t="s">
        <v>548</v>
      </c>
      <c r="D36" s="54" t="s">
        <v>549</v>
      </c>
      <c r="E36" s="68">
        <v>14.5</v>
      </c>
    </row>
    <row r="37" spans="2:5" ht="21" customHeight="1">
      <c r="B37" s="53">
        <v>25</v>
      </c>
      <c r="C37" s="24" t="s">
        <v>550</v>
      </c>
      <c r="D37" s="54" t="s">
        <v>549</v>
      </c>
      <c r="E37" s="68">
        <v>14</v>
      </c>
    </row>
    <row r="38" spans="2:5" ht="21" customHeight="1">
      <c r="B38" s="53">
        <v>26</v>
      </c>
      <c r="C38" s="24" t="s">
        <v>551</v>
      </c>
      <c r="D38" s="54" t="s">
        <v>552</v>
      </c>
      <c r="E38" s="68">
        <v>11</v>
      </c>
    </row>
    <row r="39" spans="2:5" ht="21" customHeight="1">
      <c r="B39" s="53">
        <v>27</v>
      </c>
      <c r="C39" s="24" t="s">
        <v>553</v>
      </c>
      <c r="D39" s="54" t="s">
        <v>552</v>
      </c>
      <c r="E39" s="68">
        <v>13.5</v>
      </c>
    </row>
    <row r="40" spans="2:5" ht="21" customHeight="1">
      <c r="B40" s="53">
        <v>28</v>
      </c>
      <c r="C40" s="24" t="s">
        <v>554</v>
      </c>
      <c r="D40" s="54" t="s">
        <v>552</v>
      </c>
      <c r="E40" s="68">
        <v>16</v>
      </c>
    </row>
    <row r="41" spans="2:5" ht="21" customHeight="1">
      <c r="B41" s="53">
        <v>29</v>
      </c>
      <c r="C41" s="24" t="s">
        <v>555</v>
      </c>
      <c r="D41" s="54" t="s">
        <v>556</v>
      </c>
      <c r="E41" s="68">
        <v>18</v>
      </c>
    </row>
    <row r="42" spans="2:5" ht="21" customHeight="1">
      <c r="B42" s="53">
        <v>30</v>
      </c>
      <c r="C42" s="24" t="s">
        <v>557</v>
      </c>
      <c r="D42" s="54" t="s">
        <v>556</v>
      </c>
      <c r="E42" s="68">
        <v>11</v>
      </c>
    </row>
    <row r="43" spans="2:5" ht="21" customHeight="1">
      <c r="B43" s="53">
        <v>31</v>
      </c>
      <c r="C43" s="24" t="s">
        <v>558</v>
      </c>
      <c r="D43" s="54" t="s">
        <v>556</v>
      </c>
      <c r="E43" s="68">
        <v>14</v>
      </c>
    </row>
    <row r="44" spans="2:5" ht="21" customHeight="1">
      <c r="B44" s="53">
        <v>32</v>
      </c>
      <c r="C44" s="24" t="s">
        <v>559</v>
      </c>
      <c r="D44" s="54" t="s">
        <v>556</v>
      </c>
      <c r="E44" s="68">
        <v>16.5</v>
      </c>
    </row>
    <row r="45" spans="2:5" ht="21" customHeight="1">
      <c r="B45" s="53">
        <v>33</v>
      </c>
      <c r="C45" s="24" t="s">
        <v>560</v>
      </c>
      <c r="D45" s="54" t="s">
        <v>561</v>
      </c>
      <c r="E45" s="68">
        <v>16.5</v>
      </c>
    </row>
    <row r="46" spans="2:5" ht="21" customHeight="1">
      <c r="B46" s="53">
        <v>34</v>
      </c>
      <c r="C46" s="24" t="s">
        <v>562</v>
      </c>
      <c r="D46" s="54" t="s">
        <v>561</v>
      </c>
      <c r="E46" s="68">
        <v>16</v>
      </c>
    </row>
    <row r="47" spans="2:5" ht="21" customHeight="1">
      <c r="B47" s="53">
        <v>35</v>
      </c>
      <c r="C47" s="24" t="s">
        <v>563</v>
      </c>
      <c r="D47" s="54" t="s">
        <v>561</v>
      </c>
      <c r="E47" s="68">
        <v>15.5</v>
      </c>
    </row>
    <row r="48" spans="2:5" ht="21" customHeight="1">
      <c r="B48" s="53">
        <v>36</v>
      </c>
      <c r="C48" s="24" t="s">
        <v>564</v>
      </c>
      <c r="D48" s="54" t="s">
        <v>561</v>
      </c>
      <c r="E48" s="68">
        <v>18</v>
      </c>
    </row>
    <row r="49" spans="2:5" ht="21" customHeight="1">
      <c r="B49" s="53">
        <v>37</v>
      </c>
      <c r="C49" s="24" t="s">
        <v>565</v>
      </c>
      <c r="D49" s="54" t="s">
        <v>566</v>
      </c>
      <c r="E49" s="68">
        <v>18</v>
      </c>
    </row>
    <row r="50" spans="2:5" ht="21" customHeight="1">
      <c r="B50" s="53">
        <v>38</v>
      </c>
      <c r="C50" s="24" t="s">
        <v>567</v>
      </c>
      <c r="D50" s="54" t="s">
        <v>568</v>
      </c>
      <c r="E50" s="68">
        <v>12.5</v>
      </c>
    </row>
    <row r="51" spans="2:5" ht="21" customHeight="1">
      <c r="B51" s="53">
        <v>39</v>
      </c>
      <c r="C51" s="24" t="s">
        <v>569</v>
      </c>
      <c r="D51" s="54" t="s">
        <v>568</v>
      </c>
      <c r="E51" s="68">
        <v>14</v>
      </c>
    </row>
    <row r="52" spans="2:5" ht="21" customHeight="1">
      <c r="B52" s="53">
        <v>40</v>
      </c>
      <c r="C52" s="24" t="s">
        <v>570</v>
      </c>
      <c r="D52" s="54" t="s">
        <v>568</v>
      </c>
      <c r="E52" s="68">
        <v>12.5</v>
      </c>
    </row>
    <row r="53" spans="2:5" ht="21" customHeight="1">
      <c r="B53" s="53">
        <v>41</v>
      </c>
      <c r="C53" s="24" t="s">
        <v>571</v>
      </c>
      <c r="D53" s="54" t="s">
        <v>568</v>
      </c>
      <c r="E53" s="68">
        <v>13.5</v>
      </c>
    </row>
    <row r="54" spans="2:5" ht="21" customHeight="1">
      <c r="B54" s="53">
        <v>42</v>
      </c>
      <c r="C54" s="24" t="s">
        <v>572</v>
      </c>
      <c r="D54" s="54" t="s">
        <v>568</v>
      </c>
      <c r="E54" s="68">
        <v>13.5</v>
      </c>
    </row>
    <row r="55" spans="2:5" ht="21" customHeight="1">
      <c r="B55" s="53">
        <v>43</v>
      </c>
      <c r="C55" s="24" t="s">
        <v>573</v>
      </c>
      <c r="D55" s="54" t="s">
        <v>568</v>
      </c>
      <c r="E55" s="68">
        <v>15</v>
      </c>
    </row>
    <row r="56" spans="2:5" ht="21" customHeight="1">
      <c r="B56" s="53">
        <v>44</v>
      </c>
      <c r="C56" s="24" t="s">
        <v>574</v>
      </c>
      <c r="D56" s="54" t="s">
        <v>575</v>
      </c>
      <c r="E56" s="68">
        <v>14</v>
      </c>
    </row>
    <row r="57" spans="2:5" ht="21" customHeight="1">
      <c r="B57" s="53">
        <v>45</v>
      </c>
      <c r="C57" s="24" t="s">
        <v>576</v>
      </c>
      <c r="D57" s="54" t="s">
        <v>575</v>
      </c>
      <c r="E57" s="68">
        <v>14.5</v>
      </c>
    </row>
    <row r="58" spans="2:5" ht="21" customHeight="1">
      <c r="B58" s="53">
        <v>46</v>
      </c>
      <c r="C58" s="24" t="s">
        <v>577</v>
      </c>
      <c r="D58" s="54" t="s">
        <v>578</v>
      </c>
      <c r="E58" s="68">
        <v>13</v>
      </c>
    </row>
    <row r="59" spans="2:5" ht="21" customHeight="1">
      <c r="B59" s="53">
        <v>47</v>
      </c>
      <c r="C59" s="24" t="s">
        <v>579</v>
      </c>
      <c r="D59" s="54" t="s">
        <v>578</v>
      </c>
      <c r="E59" s="68">
        <v>13</v>
      </c>
    </row>
    <row r="60" spans="2:5" ht="21" customHeight="1">
      <c r="B60" s="53">
        <v>48</v>
      </c>
      <c r="C60" s="24" t="s">
        <v>580</v>
      </c>
      <c r="D60" s="54" t="s">
        <v>578</v>
      </c>
      <c r="E60" s="68">
        <v>16</v>
      </c>
    </row>
    <row r="61" spans="2:5" ht="21" customHeight="1">
      <c r="B61" s="53">
        <v>49</v>
      </c>
      <c r="C61" s="24" t="s">
        <v>581</v>
      </c>
      <c r="D61" s="54" t="s">
        <v>578</v>
      </c>
      <c r="E61" s="68">
        <v>11</v>
      </c>
    </row>
    <row r="62" spans="2:5" ht="21" customHeight="1">
      <c r="B62" s="53">
        <v>50</v>
      </c>
      <c r="C62" s="24" t="s">
        <v>582</v>
      </c>
      <c r="D62" s="54" t="s">
        <v>578</v>
      </c>
      <c r="E62" s="68">
        <v>11.5</v>
      </c>
    </row>
    <row r="63" spans="2:5" ht="21" customHeight="1">
      <c r="B63" s="53">
        <v>51</v>
      </c>
      <c r="C63" s="24" t="s">
        <v>583</v>
      </c>
      <c r="D63" s="54" t="s">
        <v>578</v>
      </c>
      <c r="E63" s="68">
        <v>14</v>
      </c>
    </row>
    <row r="64" spans="2:5" ht="21" customHeight="1">
      <c r="B64" s="53">
        <v>52</v>
      </c>
      <c r="C64" s="69" t="s">
        <v>584</v>
      </c>
      <c r="D64" s="54" t="s">
        <v>578</v>
      </c>
      <c r="E64" s="68">
        <v>13.5</v>
      </c>
    </row>
    <row r="65" spans="2:5" ht="21" customHeight="1">
      <c r="B65" s="53">
        <v>53</v>
      </c>
      <c r="C65" s="24" t="s">
        <v>585</v>
      </c>
      <c r="D65" s="54" t="s">
        <v>586</v>
      </c>
      <c r="E65" s="68">
        <v>15</v>
      </c>
    </row>
    <row r="66" spans="2:5" ht="21" customHeight="1">
      <c r="B66" s="53">
        <v>54</v>
      </c>
      <c r="C66" s="24" t="s">
        <v>587</v>
      </c>
      <c r="D66" s="54" t="s">
        <v>586</v>
      </c>
      <c r="E66" s="68">
        <v>13.5</v>
      </c>
    </row>
    <row r="67" spans="2:5" ht="21" customHeight="1">
      <c r="B67" s="53">
        <v>55</v>
      </c>
      <c r="C67" s="24" t="s">
        <v>588</v>
      </c>
      <c r="D67" s="54" t="s">
        <v>589</v>
      </c>
      <c r="E67" s="68">
        <v>15</v>
      </c>
    </row>
    <row r="68" spans="2:5" ht="21" customHeight="1">
      <c r="B68" s="53">
        <v>56</v>
      </c>
      <c r="C68" s="24" t="s">
        <v>590</v>
      </c>
      <c r="D68" s="54" t="s">
        <v>591</v>
      </c>
      <c r="E68" s="68">
        <v>15</v>
      </c>
    </row>
    <row r="69" spans="2:5" ht="21" customHeight="1">
      <c r="B69" s="53">
        <v>57</v>
      </c>
      <c r="C69" s="24" t="s">
        <v>592</v>
      </c>
      <c r="D69" s="54" t="s">
        <v>593</v>
      </c>
      <c r="E69" s="68">
        <v>15.5</v>
      </c>
    </row>
    <row r="70" spans="2:5" ht="21" customHeight="1">
      <c r="B70" s="53">
        <v>58</v>
      </c>
      <c r="C70" s="24" t="s">
        <v>594</v>
      </c>
      <c r="D70" s="54" t="s">
        <v>595</v>
      </c>
      <c r="E70" s="68">
        <v>15.5</v>
      </c>
    </row>
    <row r="71" spans="2:5" ht="21" customHeight="1">
      <c r="B71" s="53">
        <v>59</v>
      </c>
      <c r="C71" s="24" t="s">
        <v>596</v>
      </c>
      <c r="D71" s="54" t="s">
        <v>597</v>
      </c>
      <c r="E71" s="68">
        <v>14</v>
      </c>
    </row>
    <row r="72" spans="2:5" ht="21" customHeight="1">
      <c r="B72" s="53">
        <v>60</v>
      </c>
      <c r="C72" s="24" t="s">
        <v>598</v>
      </c>
      <c r="D72" s="54" t="s">
        <v>599</v>
      </c>
      <c r="E72" s="68">
        <v>16.5</v>
      </c>
    </row>
    <row r="73" spans="2:5" ht="21" customHeight="1">
      <c r="B73" s="53">
        <v>61</v>
      </c>
      <c r="C73" s="24" t="s">
        <v>600</v>
      </c>
      <c r="D73" s="54" t="s">
        <v>601</v>
      </c>
      <c r="E73" s="68">
        <v>16.5</v>
      </c>
    </row>
    <row r="74" spans="2:5" ht="21" customHeight="1">
      <c r="B74" s="53">
        <v>62</v>
      </c>
      <c r="C74" s="24" t="s">
        <v>602</v>
      </c>
      <c r="D74" s="54" t="s">
        <v>603</v>
      </c>
      <c r="E74" s="68">
        <v>15</v>
      </c>
    </row>
    <row r="75" spans="2:5" ht="21" customHeight="1">
      <c r="B75" s="53">
        <v>63</v>
      </c>
      <c r="C75" s="24" t="s">
        <v>604</v>
      </c>
      <c r="D75" s="54" t="s">
        <v>605</v>
      </c>
      <c r="E75" s="68">
        <v>20</v>
      </c>
    </row>
    <row r="76" spans="2:5" ht="21" customHeight="1">
      <c r="B76" s="53">
        <v>64</v>
      </c>
      <c r="C76" s="24" t="s">
        <v>606</v>
      </c>
      <c r="D76" s="54" t="s">
        <v>605</v>
      </c>
      <c r="E76" s="68">
        <v>18</v>
      </c>
    </row>
    <row r="77" spans="2:5" ht="21" customHeight="1">
      <c r="B77" s="53">
        <v>65</v>
      </c>
      <c r="C77" s="24" t="s">
        <v>607</v>
      </c>
      <c r="D77" s="54" t="s">
        <v>608</v>
      </c>
      <c r="E77" s="68">
        <v>16.5</v>
      </c>
    </row>
    <row r="78" spans="2:5" ht="21" customHeight="1">
      <c r="B78" s="53">
        <v>66</v>
      </c>
      <c r="C78" s="24" t="s">
        <v>609</v>
      </c>
      <c r="D78" s="54" t="s">
        <v>608</v>
      </c>
      <c r="E78" s="68">
        <v>19</v>
      </c>
    </row>
    <row r="79" spans="2:5" ht="21" customHeight="1">
      <c r="B79" s="53">
        <v>67</v>
      </c>
      <c r="C79" s="24" t="s">
        <v>610</v>
      </c>
      <c r="D79" s="54" t="s">
        <v>608</v>
      </c>
      <c r="E79" s="68">
        <v>18.5</v>
      </c>
    </row>
    <row r="80" spans="2:5" ht="21" customHeight="1">
      <c r="B80" s="53">
        <v>68</v>
      </c>
      <c r="C80" s="24" t="s">
        <v>611</v>
      </c>
      <c r="D80" s="54" t="s">
        <v>612</v>
      </c>
      <c r="E80" s="68">
        <v>18</v>
      </c>
    </row>
    <row r="81" spans="2:5" ht="21" customHeight="1">
      <c r="B81" s="53">
        <v>69</v>
      </c>
      <c r="C81" s="24" t="s">
        <v>613</v>
      </c>
      <c r="D81" s="54" t="s">
        <v>614</v>
      </c>
      <c r="E81" s="68">
        <v>15.5</v>
      </c>
    </row>
    <row r="82" spans="2:5" ht="21" customHeight="1">
      <c r="B82" s="53">
        <v>70</v>
      </c>
      <c r="C82" s="24" t="s">
        <v>615</v>
      </c>
      <c r="D82" s="54" t="s">
        <v>614</v>
      </c>
      <c r="E82" s="68">
        <v>15.5</v>
      </c>
    </row>
    <row r="83" spans="2:5" ht="21" customHeight="1">
      <c r="B83" s="53">
        <v>71</v>
      </c>
      <c r="C83" s="24" t="s">
        <v>616</v>
      </c>
      <c r="D83" s="54" t="s">
        <v>617</v>
      </c>
      <c r="E83" s="68">
        <v>15.5</v>
      </c>
    </row>
    <row r="84" spans="2:5" ht="21" customHeight="1">
      <c r="B84" s="53">
        <v>72</v>
      </c>
      <c r="C84" s="24" t="s">
        <v>618</v>
      </c>
      <c r="D84" s="54" t="s">
        <v>619</v>
      </c>
      <c r="E84" s="68">
        <v>16.5</v>
      </c>
    </row>
    <row r="85" spans="2:5" ht="21" customHeight="1">
      <c r="B85" s="53">
        <v>73</v>
      </c>
      <c r="C85" s="24" t="s">
        <v>620</v>
      </c>
      <c r="D85" s="54" t="s">
        <v>619</v>
      </c>
      <c r="E85" s="68">
        <v>14</v>
      </c>
    </row>
    <row r="86" spans="2:5" ht="21" customHeight="1">
      <c r="B86" s="53">
        <v>74</v>
      </c>
      <c r="C86" s="24" t="s">
        <v>621</v>
      </c>
      <c r="D86" s="54" t="s">
        <v>622</v>
      </c>
      <c r="E86" s="68">
        <v>15.5</v>
      </c>
    </row>
    <row r="87" spans="2:5" ht="21" customHeight="1">
      <c r="B87" s="53">
        <v>75</v>
      </c>
      <c r="C87" s="24" t="s">
        <v>623</v>
      </c>
      <c r="D87" s="54" t="s">
        <v>624</v>
      </c>
      <c r="E87" s="68">
        <v>15</v>
      </c>
    </row>
    <row r="88" spans="2:5" ht="21" customHeight="1">
      <c r="B88" s="53">
        <v>76</v>
      </c>
      <c r="C88" s="24" t="s">
        <v>625</v>
      </c>
      <c r="D88" s="54" t="s">
        <v>626</v>
      </c>
      <c r="E88" s="68">
        <v>16</v>
      </c>
    </row>
    <row r="89" spans="2:5" ht="21" customHeight="1">
      <c r="B89" s="53">
        <v>77</v>
      </c>
      <c r="C89" s="24" t="s">
        <v>627</v>
      </c>
      <c r="D89" s="54" t="s">
        <v>626</v>
      </c>
      <c r="E89" s="68">
        <v>19</v>
      </c>
    </row>
    <row r="90" spans="2:5" ht="21" customHeight="1">
      <c r="B90" s="53">
        <v>78</v>
      </c>
      <c r="C90" s="24" t="s">
        <v>628</v>
      </c>
      <c r="D90" s="54" t="s">
        <v>629</v>
      </c>
      <c r="E90" s="68">
        <v>16.5</v>
      </c>
    </row>
    <row r="91" spans="2:5" ht="21" customHeight="1">
      <c r="B91" s="53">
        <v>79</v>
      </c>
      <c r="C91" s="24" t="s">
        <v>630</v>
      </c>
      <c r="D91" s="70" t="s">
        <v>631</v>
      </c>
      <c r="E91" s="68">
        <v>13</v>
      </c>
    </row>
    <row r="92" spans="2:5" ht="21" customHeight="1">
      <c r="B92" s="53">
        <v>80</v>
      </c>
      <c r="C92" s="24" t="s">
        <v>632</v>
      </c>
      <c r="D92" s="70" t="s">
        <v>631</v>
      </c>
      <c r="E92" s="68">
        <v>15</v>
      </c>
    </row>
    <row r="93" spans="2:5" ht="21" customHeight="1">
      <c r="B93" s="53">
        <v>81</v>
      </c>
      <c r="C93" s="24" t="s">
        <v>633</v>
      </c>
      <c r="D93" s="54" t="s">
        <v>634</v>
      </c>
      <c r="E93" s="68">
        <v>13.5</v>
      </c>
    </row>
    <row r="94" spans="2:5" ht="21" customHeight="1">
      <c r="B94" s="53">
        <v>82</v>
      </c>
      <c r="C94" s="24" t="s">
        <v>635</v>
      </c>
      <c r="D94" s="54" t="s">
        <v>636</v>
      </c>
      <c r="E94" s="68">
        <v>14.5</v>
      </c>
    </row>
    <row r="95" spans="2:5" ht="21" customHeight="1">
      <c r="B95" s="53">
        <v>83</v>
      </c>
      <c r="C95" s="24" t="s">
        <v>637</v>
      </c>
      <c r="D95" s="54" t="s">
        <v>638</v>
      </c>
      <c r="E95" s="68">
        <v>13.5</v>
      </c>
    </row>
    <row r="96" spans="2:5" ht="21" customHeight="1">
      <c r="B96" s="53">
        <v>84</v>
      </c>
      <c r="C96" s="24" t="s">
        <v>639</v>
      </c>
      <c r="D96" s="54" t="s">
        <v>640</v>
      </c>
      <c r="E96" s="68">
        <v>16</v>
      </c>
    </row>
    <row r="97" spans="2:5" ht="21" customHeight="1">
      <c r="B97" s="53">
        <v>85</v>
      </c>
      <c r="C97" s="24" t="s">
        <v>641</v>
      </c>
      <c r="D97" s="54" t="s">
        <v>642</v>
      </c>
      <c r="E97" s="68">
        <v>13.5</v>
      </c>
    </row>
    <row r="98" spans="2:5" ht="21" customHeight="1">
      <c r="B98" s="53">
        <v>86</v>
      </c>
      <c r="C98" s="24" t="s">
        <v>643</v>
      </c>
      <c r="D98" s="54" t="s">
        <v>642</v>
      </c>
      <c r="E98" s="68">
        <v>16</v>
      </c>
    </row>
    <row r="99" spans="2:5" ht="21" customHeight="1">
      <c r="B99" s="53">
        <v>87</v>
      </c>
      <c r="C99" s="24" t="s">
        <v>644</v>
      </c>
      <c r="D99" s="54" t="s">
        <v>642</v>
      </c>
      <c r="E99" s="68">
        <v>13.5</v>
      </c>
    </row>
    <row r="100" spans="2:5" ht="21" customHeight="1">
      <c r="B100" s="53">
        <v>88</v>
      </c>
      <c r="C100" s="24" t="s">
        <v>645</v>
      </c>
      <c r="D100" s="54" t="s">
        <v>642</v>
      </c>
      <c r="E100" s="68">
        <v>14</v>
      </c>
    </row>
    <row r="101" spans="2:5" ht="21" customHeight="1">
      <c r="B101" s="53">
        <v>89</v>
      </c>
      <c r="C101" s="24" t="s">
        <v>646</v>
      </c>
      <c r="D101" s="70" t="s">
        <v>647</v>
      </c>
      <c r="E101" s="68">
        <v>13.5</v>
      </c>
    </row>
    <row r="102" spans="2:5" ht="21" customHeight="1">
      <c r="B102" s="53">
        <v>90</v>
      </c>
      <c r="C102" s="24" t="s">
        <v>648</v>
      </c>
      <c r="D102" s="70" t="s">
        <v>649</v>
      </c>
      <c r="E102" s="68">
        <v>13.5</v>
      </c>
    </row>
    <row r="103" spans="2:5" ht="21" customHeight="1">
      <c r="B103" s="53">
        <v>91</v>
      </c>
      <c r="C103" s="24" t="s">
        <v>650</v>
      </c>
      <c r="D103" s="70" t="s">
        <v>649</v>
      </c>
      <c r="E103" s="68">
        <v>13.5</v>
      </c>
    </row>
    <row r="104" spans="2:5" ht="21" customHeight="1">
      <c r="B104" s="53">
        <v>92</v>
      </c>
      <c r="C104" s="24" t="s">
        <v>651</v>
      </c>
      <c r="D104" s="70" t="s">
        <v>649</v>
      </c>
      <c r="E104" s="68">
        <v>14.5</v>
      </c>
    </row>
    <row r="105" spans="2:5" ht="21" customHeight="1">
      <c r="B105" s="53">
        <v>93</v>
      </c>
      <c r="C105" s="24" t="s">
        <v>652</v>
      </c>
      <c r="D105" s="70" t="s">
        <v>649</v>
      </c>
      <c r="E105" s="68">
        <v>13.5</v>
      </c>
    </row>
    <row r="106" spans="2:5" ht="21" customHeight="1">
      <c r="B106" s="53">
        <v>94</v>
      </c>
      <c r="C106" s="24" t="s">
        <v>653</v>
      </c>
      <c r="D106" s="70" t="s">
        <v>649</v>
      </c>
      <c r="E106" s="68">
        <v>12.5</v>
      </c>
    </row>
    <row r="107" spans="2:5" ht="21" customHeight="1">
      <c r="B107" s="53">
        <v>95</v>
      </c>
      <c r="C107" s="24" t="s">
        <v>654</v>
      </c>
      <c r="D107" s="70" t="s">
        <v>649</v>
      </c>
      <c r="E107" s="68">
        <v>13.5</v>
      </c>
    </row>
    <row r="108" spans="2:5" ht="21" customHeight="1">
      <c r="B108" s="53">
        <v>96</v>
      </c>
      <c r="C108" s="24" t="s">
        <v>655</v>
      </c>
      <c r="D108" s="70" t="s">
        <v>649</v>
      </c>
      <c r="E108" s="68">
        <v>15.5</v>
      </c>
    </row>
    <row r="109" spans="2:5" ht="21" customHeight="1">
      <c r="B109" s="53">
        <v>97</v>
      </c>
      <c r="C109" s="24" t="s">
        <v>656</v>
      </c>
      <c r="D109" s="70" t="s">
        <v>649</v>
      </c>
      <c r="E109" s="68">
        <v>13</v>
      </c>
    </row>
    <row r="110" spans="2:5" ht="21" customHeight="1">
      <c r="B110" s="53">
        <v>98</v>
      </c>
      <c r="C110" s="24" t="s">
        <v>657</v>
      </c>
      <c r="D110" s="70" t="s">
        <v>658</v>
      </c>
      <c r="E110" s="68">
        <v>14.5</v>
      </c>
    </row>
    <row r="111" spans="2:5" ht="21" customHeight="1">
      <c r="B111" s="53">
        <v>99</v>
      </c>
      <c r="C111" s="24" t="s">
        <v>659</v>
      </c>
      <c r="D111" s="70" t="s">
        <v>660</v>
      </c>
      <c r="E111" s="68">
        <v>14.5</v>
      </c>
    </row>
    <row r="112" spans="2:5" ht="21" customHeight="1">
      <c r="B112" s="53">
        <v>100</v>
      </c>
      <c r="C112" s="24" t="s">
        <v>661</v>
      </c>
      <c r="D112" s="70" t="s">
        <v>662</v>
      </c>
      <c r="E112" s="68">
        <v>18.5</v>
      </c>
    </row>
    <row r="113" spans="2:5" ht="21" customHeight="1">
      <c r="B113" s="53">
        <v>101</v>
      </c>
      <c r="C113" s="24" t="s">
        <v>663</v>
      </c>
      <c r="D113" s="54" t="s">
        <v>664</v>
      </c>
      <c r="E113" s="68">
        <v>15</v>
      </c>
    </row>
    <row r="114" spans="2:5" ht="21" customHeight="1">
      <c r="B114" s="53">
        <v>102</v>
      </c>
      <c r="C114" s="24" t="s">
        <v>665</v>
      </c>
      <c r="D114" s="54" t="s">
        <v>664</v>
      </c>
      <c r="E114" s="68">
        <v>17.5</v>
      </c>
    </row>
    <row r="115" spans="2:5" ht="21" customHeight="1">
      <c r="B115" s="53">
        <v>103</v>
      </c>
      <c r="C115" s="24" t="s">
        <v>666</v>
      </c>
      <c r="D115" s="54" t="s">
        <v>667</v>
      </c>
      <c r="E115" s="68">
        <v>12.5</v>
      </c>
    </row>
    <row r="116" spans="2:5" ht="21" customHeight="1">
      <c r="B116" s="53">
        <v>104</v>
      </c>
      <c r="C116" s="24" t="s">
        <v>668</v>
      </c>
      <c r="D116" s="70" t="s">
        <v>669</v>
      </c>
      <c r="E116" s="68">
        <v>16.5</v>
      </c>
    </row>
    <row r="117" spans="2:5" ht="21" customHeight="1">
      <c r="B117" s="53">
        <v>105</v>
      </c>
      <c r="C117" s="24" t="s">
        <v>670</v>
      </c>
      <c r="D117" s="70" t="s">
        <v>671</v>
      </c>
      <c r="E117" s="68">
        <v>18</v>
      </c>
    </row>
    <row r="118" spans="2:5" ht="21" customHeight="1">
      <c r="B118" s="53">
        <v>106</v>
      </c>
      <c r="C118" s="24" t="s">
        <v>672</v>
      </c>
      <c r="D118" s="70" t="s">
        <v>673</v>
      </c>
      <c r="E118" s="68">
        <v>11.5</v>
      </c>
    </row>
    <row r="119" spans="2:5" ht="21" customHeight="1">
      <c r="B119" s="53">
        <v>107</v>
      </c>
      <c r="C119" s="24" t="s">
        <v>674</v>
      </c>
      <c r="D119" s="70" t="s">
        <v>675</v>
      </c>
      <c r="E119" s="68">
        <v>16</v>
      </c>
    </row>
    <row r="120" spans="2:5" ht="21" customHeight="1">
      <c r="B120" s="53">
        <v>108</v>
      </c>
      <c r="C120" s="24" t="s">
        <v>676</v>
      </c>
      <c r="D120" s="54" t="s">
        <v>677</v>
      </c>
      <c r="E120" s="68">
        <v>12.5</v>
      </c>
    </row>
    <row r="121" spans="2:5" ht="21" customHeight="1">
      <c r="B121" s="53">
        <v>109</v>
      </c>
      <c r="C121" s="24" t="s">
        <v>678</v>
      </c>
      <c r="D121" s="70" t="s">
        <v>679</v>
      </c>
      <c r="E121" s="68">
        <v>19</v>
      </c>
    </row>
    <row r="122" spans="2:5" ht="15" thickBot="1">
      <c r="B122" s="110"/>
      <c r="C122" s="110"/>
      <c r="D122" s="110"/>
      <c r="E122" s="110"/>
    </row>
    <row r="123" spans="2:5" s="3" customFormat="1" ht="13.8" thickBot="1">
      <c r="B123" s="99" t="s">
        <v>41</v>
      </c>
      <c r="C123" s="100"/>
      <c r="D123" s="100"/>
      <c r="E123" s="101"/>
    </row>
    <row r="124" spans="2:5" s="3" customFormat="1" ht="13.8" thickBot="1">
      <c r="B124" s="102" t="s">
        <v>680</v>
      </c>
      <c r="C124" s="103"/>
      <c r="D124" s="103"/>
      <c r="E124" s="104"/>
    </row>
    <row r="126" spans="2:5">
      <c r="B126" t="s">
        <v>7</v>
      </c>
    </row>
  </sheetData>
  <mergeCells count="8">
    <mergeCell ref="B123:E123"/>
    <mergeCell ref="B124:E124"/>
    <mergeCell ref="B2:E2"/>
    <mergeCell ref="B4:E4"/>
    <mergeCell ref="B6:E6"/>
    <mergeCell ref="B8:E8"/>
    <mergeCell ref="B10:E10"/>
    <mergeCell ref="B122:E1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C82C4-3E81-42E6-A15A-52B08A9B55B9}">
  <dimension ref="B2:H23"/>
  <sheetViews>
    <sheetView topLeftCell="A2" workbookViewId="0">
      <selection activeCell="J28" sqref="J27:J28"/>
    </sheetView>
  </sheetViews>
  <sheetFormatPr baseColWidth="10" defaultRowHeight="14.4"/>
  <cols>
    <col min="2" max="2" width="8.88671875" customWidth="1"/>
    <col min="3" max="3" width="37.33203125" customWidth="1"/>
    <col min="4" max="4" width="17.33203125" customWidth="1"/>
    <col min="5" max="5" width="14.33203125" customWidth="1"/>
    <col min="7" max="7" width="10.6640625" customWidth="1"/>
    <col min="239" max="239" width="7.109375" customWidth="1"/>
    <col min="240" max="240" width="50.33203125" customWidth="1"/>
    <col min="241" max="241" width="24.6640625" customWidth="1"/>
    <col min="495" max="495" width="7.109375" customWidth="1"/>
    <col min="496" max="496" width="50.33203125" customWidth="1"/>
    <col min="497" max="497" width="24.6640625" customWidth="1"/>
    <col min="751" max="751" width="7.109375" customWidth="1"/>
    <col min="752" max="752" width="50.33203125" customWidth="1"/>
    <col min="753" max="753" width="24.6640625" customWidth="1"/>
    <col min="1007" max="1007" width="7.109375" customWidth="1"/>
    <col min="1008" max="1008" width="50.33203125" customWidth="1"/>
    <col min="1009" max="1009" width="24.6640625" customWidth="1"/>
    <col min="1263" max="1263" width="7.109375" customWidth="1"/>
    <col min="1264" max="1264" width="50.33203125" customWidth="1"/>
    <col min="1265" max="1265" width="24.6640625" customWidth="1"/>
    <col min="1519" max="1519" width="7.109375" customWidth="1"/>
    <col min="1520" max="1520" width="50.33203125" customWidth="1"/>
    <col min="1521" max="1521" width="24.6640625" customWidth="1"/>
    <col min="1775" max="1775" width="7.109375" customWidth="1"/>
    <col min="1776" max="1776" width="50.33203125" customWidth="1"/>
    <col min="1777" max="1777" width="24.6640625" customWidth="1"/>
    <col min="2031" max="2031" width="7.109375" customWidth="1"/>
    <col min="2032" max="2032" width="50.33203125" customWidth="1"/>
    <col min="2033" max="2033" width="24.6640625" customWidth="1"/>
    <col min="2287" max="2287" width="7.109375" customWidth="1"/>
    <col min="2288" max="2288" width="50.33203125" customWidth="1"/>
    <col min="2289" max="2289" width="24.6640625" customWidth="1"/>
    <col min="2543" max="2543" width="7.109375" customWidth="1"/>
    <col min="2544" max="2544" width="50.33203125" customWidth="1"/>
    <col min="2545" max="2545" width="24.6640625" customWidth="1"/>
    <col min="2799" max="2799" width="7.109375" customWidth="1"/>
    <col min="2800" max="2800" width="50.33203125" customWidth="1"/>
    <col min="2801" max="2801" width="24.6640625" customWidth="1"/>
    <col min="3055" max="3055" width="7.109375" customWidth="1"/>
    <col min="3056" max="3056" width="50.33203125" customWidth="1"/>
    <col min="3057" max="3057" width="24.6640625" customWidth="1"/>
    <col min="3311" max="3311" width="7.109375" customWidth="1"/>
    <col min="3312" max="3312" width="50.33203125" customWidth="1"/>
    <col min="3313" max="3313" width="24.6640625" customWidth="1"/>
    <col min="3567" max="3567" width="7.109375" customWidth="1"/>
    <col min="3568" max="3568" width="50.33203125" customWidth="1"/>
    <col min="3569" max="3569" width="24.6640625" customWidth="1"/>
    <col min="3823" max="3823" width="7.109375" customWidth="1"/>
    <col min="3824" max="3824" width="50.33203125" customWidth="1"/>
    <col min="3825" max="3825" width="24.6640625" customWidth="1"/>
    <col min="4079" max="4079" width="7.109375" customWidth="1"/>
    <col min="4080" max="4080" width="50.33203125" customWidth="1"/>
    <col min="4081" max="4081" width="24.6640625" customWidth="1"/>
    <col min="4335" max="4335" width="7.109375" customWidth="1"/>
    <col min="4336" max="4336" width="50.33203125" customWidth="1"/>
    <col min="4337" max="4337" width="24.6640625" customWidth="1"/>
    <col min="4591" max="4591" width="7.109375" customWidth="1"/>
    <col min="4592" max="4592" width="50.33203125" customWidth="1"/>
    <col min="4593" max="4593" width="24.6640625" customWidth="1"/>
    <col min="4847" max="4847" width="7.109375" customWidth="1"/>
    <col min="4848" max="4848" width="50.33203125" customWidth="1"/>
    <col min="4849" max="4849" width="24.6640625" customWidth="1"/>
    <col min="5103" max="5103" width="7.109375" customWidth="1"/>
    <col min="5104" max="5104" width="50.33203125" customWidth="1"/>
    <col min="5105" max="5105" width="24.6640625" customWidth="1"/>
    <col min="5359" max="5359" width="7.109375" customWidth="1"/>
    <col min="5360" max="5360" width="50.33203125" customWidth="1"/>
    <col min="5361" max="5361" width="24.6640625" customWidth="1"/>
    <col min="5615" max="5615" width="7.109375" customWidth="1"/>
    <col min="5616" max="5616" width="50.33203125" customWidth="1"/>
    <col min="5617" max="5617" width="24.6640625" customWidth="1"/>
    <col min="5871" max="5871" width="7.109375" customWidth="1"/>
    <col min="5872" max="5872" width="50.33203125" customWidth="1"/>
    <col min="5873" max="5873" width="24.6640625" customWidth="1"/>
    <col min="6127" max="6127" width="7.109375" customWidth="1"/>
    <col min="6128" max="6128" width="50.33203125" customWidth="1"/>
    <col min="6129" max="6129" width="24.6640625" customWidth="1"/>
    <col min="6383" max="6383" width="7.109375" customWidth="1"/>
    <col min="6384" max="6384" width="50.33203125" customWidth="1"/>
    <col min="6385" max="6385" width="24.6640625" customWidth="1"/>
    <col min="6639" max="6639" width="7.109375" customWidth="1"/>
    <col min="6640" max="6640" width="50.33203125" customWidth="1"/>
    <col min="6641" max="6641" width="24.6640625" customWidth="1"/>
    <col min="6895" max="6895" width="7.109375" customWidth="1"/>
    <col min="6896" max="6896" width="50.33203125" customWidth="1"/>
    <col min="6897" max="6897" width="24.6640625" customWidth="1"/>
    <col min="7151" max="7151" width="7.109375" customWidth="1"/>
    <col min="7152" max="7152" width="50.33203125" customWidth="1"/>
    <col min="7153" max="7153" width="24.6640625" customWidth="1"/>
    <col min="7407" max="7407" width="7.109375" customWidth="1"/>
    <col min="7408" max="7408" width="50.33203125" customWidth="1"/>
    <col min="7409" max="7409" width="24.6640625" customWidth="1"/>
    <col min="7663" max="7663" width="7.109375" customWidth="1"/>
    <col min="7664" max="7664" width="50.33203125" customWidth="1"/>
    <col min="7665" max="7665" width="24.6640625" customWidth="1"/>
    <col min="7919" max="7919" width="7.109375" customWidth="1"/>
    <col min="7920" max="7920" width="50.33203125" customWidth="1"/>
    <col min="7921" max="7921" width="24.6640625" customWidth="1"/>
    <col min="8175" max="8175" width="7.109375" customWidth="1"/>
    <col min="8176" max="8176" width="50.33203125" customWidth="1"/>
    <col min="8177" max="8177" width="24.6640625" customWidth="1"/>
    <col min="8431" max="8431" width="7.109375" customWidth="1"/>
    <col min="8432" max="8432" width="50.33203125" customWidth="1"/>
    <col min="8433" max="8433" width="24.6640625" customWidth="1"/>
    <col min="8687" max="8687" width="7.109375" customWidth="1"/>
    <col min="8688" max="8688" width="50.33203125" customWidth="1"/>
    <col min="8689" max="8689" width="24.6640625" customWidth="1"/>
    <col min="8943" max="8943" width="7.109375" customWidth="1"/>
    <col min="8944" max="8944" width="50.33203125" customWidth="1"/>
    <col min="8945" max="8945" width="24.6640625" customWidth="1"/>
    <col min="9199" max="9199" width="7.109375" customWidth="1"/>
    <col min="9200" max="9200" width="50.33203125" customWidth="1"/>
    <col min="9201" max="9201" width="24.6640625" customWidth="1"/>
    <col min="9455" max="9455" width="7.109375" customWidth="1"/>
    <col min="9456" max="9456" width="50.33203125" customWidth="1"/>
    <col min="9457" max="9457" width="24.6640625" customWidth="1"/>
    <col min="9711" max="9711" width="7.109375" customWidth="1"/>
    <col min="9712" max="9712" width="50.33203125" customWidth="1"/>
    <col min="9713" max="9713" width="24.6640625" customWidth="1"/>
    <col min="9967" max="9967" width="7.109375" customWidth="1"/>
    <col min="9968" max="9968" width="50.33203125" customWidth="1"/>
    <col min="9969" max="9969" width="24.6640625" customWidth="1"/>
    <col min="10223" max="10223" width="7.109375" customWidth="1"/>
    <col min="10224" max="10224" width="50.33203125" customWidth="1"/>
    <col min="10225" max="10225" width="24.6640625" customWidth="1"/>
    <col min="10479" max="10479" width="7.109375" customWidth="1"/>
    <col min="10480" max="10480" width="50.33203125" customWidth="1"/>
    <col min="10481" max="10481" width="24.6640625" customWidth="1"/>
    <col min="10735" max="10735" width="7.109375" customWidth="1"/>
    <col min="10736" max="10736" width="50.33203125" customWidth="1"/>
    <col min="10737" max="10737" width="24.6640625" customWidth="1"/>
    <col min="10991" max="10991" width="7.109375" customWidth="1"/>
    <col min="10992" max="10992" width="50.33203125" customWidth="1"/>
    <col min="10993" max="10993" width="24.6640625" customWidth="1"/>
    <col min="11247" max="11247" width="7.109375" customWidth="1"/>
    <col min="11248" max="11248" width="50.33203125" customWidth="1"/>
    <col min="11249" max="11249" width="24.6640625" customWidth="1"/>
    <col min="11503" max="11503" width="7.109375" customWidth="1"/>
    <col min="11504" max="11504" width="50.33203125" customWidth="1"/>
    <col min="11505" max="11505" width="24.6640625" customWidth="1"/>
    <col min="11759" max="11759" width="7.109375" customWidth="1"/>
    <col min="11760" max="11760" width="50.33203125" customWidth="1"/>
    <col min="11761" max="11761" width="24.6640625" customWidth="1"/>
    <col min="12015" max="12015" width="7.109375" customWidth="1"/>
    <col min="12016" max="12016" width="50.33203125" customWidth="1"/>
    <col min="12017" max="12017" width="24.6640625" customWidth="1"/>
    <col min="12271" max="12271" width="7.109375" customWidth="1"/>
    <col min="12272" max="12272" width="50.33203125" customWidth="1"/>
    <col min="12273" max="12273" width="24.6640625" customWidth="1"/>
    <col min="12527" max="12527" width="7.109375" customWidth="1"/>
    <col min="12528" max="12528" width="50.33203125" customWidth="1"/>
    <col min="12529" max="12529" width="24.6640625" customWidth="1"/>
    <col min="12783" max="12783" width="7.109375" customWidth="1"/>
    <col min="12784" max="12784" width="50.33203125" customWidth="1"/>
    <col min="12785" max="12785" width="24.6640625" customWidth="1"/>
    <col min="13039" max="13039" width="7.109375" customWidth="1"/>
    <col min="13040" max="13040" width="50.33203125" customWidth="1"/>
    <col min="13041" max="13041" width="24.6640625" customWidth="1"/>
    <col min="13295" max="13295" width="7.109375" customWidth="1"/>
    <col min="13296" max="13296" width="50.33203125" customWidth="1"/>
    <col min="13297" max="13297" width="24.6640625" customWidth="1"/>
    <col min="13551" max="13551" width="7.109375" customWidth="1"/>
    <col min="13552" max="13552" width="50.33203125" customWidth="1"/>
    <col min="13553" max="13553" width="24.6640625" customWidth="1"/>
    <col min="13807" max="13807" width="7.109375" customWidth="1"/>
    <col min="13808" max="13808" width="50.33203125" customWidth="1"/>
    <col min="13809" max="13809" width="24.6640625" customWidth="1"/>
    <col min="14063" max="14063" width="7.109375" customWidth="1"/>
    <col min="14064" max="14064" width="50.33203125" customWidth="1"/>
    <col min="14065" max="14065" width="24.6640625" customWidth="1"/>
    <col min="14319" max="14319" width="7.109375" customWidth="1"/>
    <col min="14320" max="14320" width="50.33203125" customWidth="1"/>
    <col min="14321" max="14321" width="24.6640625" customWidth="1"/>
    <col min="14575" max="14575" width="7.109375" customWidth="1"/>
    <col min="14576" max="14576" width="50.33203125" customWidth="1"/>
    <col min="14577" max="14577" width="24.6640625" customWidth="1"/>
    <col min="14831" max="14831" width="7.109375" customWidth="1"/>
    <col min="14832" max="14832" width="50.33203125" customWidth="1"/>
    <col min="14833" max="14833" width="24.6640625" customWidth="1"/>
    <col min="15087" max="15087" width="7.109375" customWidth="1"/>
    <col min="15088" max="15088" width="50.33203125" customWidth="1"/>
    <col min="15089" max="15089" width="24.6640625" customWidth="1"/>
    <col min="15343" max="15343" width="7.109375" customWidth="1"/>
    <col min="15344" max="15344" width="50.33203125" customWidth="1"/>
    <col min="15345" max="15345" width="24.6640625" customWidth="1"/>
    <col min="15599" max="15599" width="7.109375" customWidth="1"/>
    <col min="15600" max="15600" width="50.33203125" customWidth="1"/>
    <col min="15601" max="15601" width="24.6640625" customWidth="1"/>
    <col min="15855" max="15855" width="7.109375" customWidth="1"/>
    <col min="15856" max="15856" width="50.33203125" customWidth="1"/>
    <col min="15857" max="15857" width="24.6640625" customWidth="1"/>
    <col min="16111" max="16111" width="7.109375" customWidth="1"/>
    <col min="16112" max="16112" width="50.33203125" customWidth="1"/>
    <col min="16113" max="16113" width="24.6640625" customWidth="1"/>
  </cols>
  <sheetData>
    <row r="2" spans="2:7" ht="17.399999999999999">
      <c r="B2" s="123" t="s">
        <v>0</v>
      </c>
      <c r="C2" s="123"/>
      <c r="D2" s="123"/>
      <c r="E2" s="123"/>
    </row>
    <row r="3" spans="2:7" ht="16.2" thickBot="1">
      <c r="B3" s="57"/>
      <c r="C3" s="57"/>
      <c r="D3" s="57"/>
      <c r="E3" s="57"/>
    </row>
    <row r="4" spans="2:7" ht="57" customHeight="1" thickBot="1">
      <c r="B4" s="106" t="s">
        <v>471</v>
      </c>
      <c r="C4" s="107"/>
      <c r="D4" s="107"/>
      <c r="E4" s="108"/>
    </row>
    <row r="5" spans="2:7" ht="17.399999999999999">
      <c r="B5" s="58"/>
      <c r="C5" s="58"/>
      <c r="D5" s="58"/>
      <c r="E5" s="58"/>
    </row>
    <row r="6" spans="2:7" ht="17.399999999999999">
      <c r="B6" s="124" t="s">
        <v>472</v>
      </c>
      <c r="C6" s="124"/>
      <c r="D6" s="124"/>
      <c r="E6" s="124"/>
    </row>
    <row r="7" spans="2:7" ht="17.399999999999999">
      <c r="B7" s="58"/>
      <c r="C7" s="58"/>
      <c r="D7" s="58"/>
      <c r="E7" s="58"/>
    </row>
    <row r="8" spans="2:7" ht="17.399999999999999">
      <c r="B8" s="124" t="s">
        <v>473</v>
      </c>
      <c r="C8" s="124"/>
      <c r="D8" s="124"/>
      <c r="E8" s="124"/>
    </row>
    <row r="9" spans="2:7" ht="17.399999999999999">
      <c r="B9" s="58"/>
      <c r="C9" s="58"/>
      <c r="D9" s="58"/>
      <c r="E9" s="58"/>
    </row>
    <row r="10" spans="2:7" ht="19.5" customHeight="1">
      <c r="B10" s="125" t="s">
        <v>474</v>
      </c>
      <c r="C10" s="126"/>
      <c r="D10" s="126"/>
      <c r="E10" s="127"/>
      <c r="F10" s="59"/>
      <c r="G10" s="59"/>
    </row>
    <row r="11" spans="2:7" ht="18" customHeight="1">
      <c r="B11" s="128"/>
      <c r="C11" s="128"/>
      <c r="D11" s="128"/>
      <c r="E11" s="128"/>
      <c r="F11" s="59"/>
      <c r="G11" s="59"/>
    </row>
    <row r="12" spans="2:7">
      <c r="B12" s="60" t="s">
        <v>1</v>
      </c>
      <c r="C12" s="60" t="s">
        <v>2</v>
      </c>
      <c r="D12" s="60" t="s">
        <v>3</v>
      </c>
      <c r="E12" s="60" t="s">
        <v>4</v>
      </c>
      <c r="F12" s="59"/>
      <c r="G12" s="59"/>
    </row>
    <row r="13" spans="2:7" ht="18" customHeight="1">
      <c r="B13" s="39">
        <v>1</v>
      </c>
      <c r="C13" s="24" t="s">
        <v>475</v>
      </c>
      <c r="D13" s="9" t="s">
        <v>476</v>
      </c>
      <c r="E13" s="82">
        <v>18</v>
      </c>
      <c r="F13" s="59"/>
      <c r="G13" s="59"/>
    </row>
    <row r="14" spans="2:7" ht="18" customHeight="1">
      <c r="B14" s="39">
        <v>2</v>
      </c>
      <c r="C14" s="24" t="s">
        <v>477</v>
      </c>
      <c r="D14" s="9" t="s">
        <v>476</v>
      </c>
      <c r="E14" s="82">
        <v>13</v>
      </c>
      <c r="F14" s="59"/>
      <c r="G14" s="59"/>
    </row>
    <row r="15" spans="2:7" ht="18" customHeight="1">
      <c r="B15" s="39">
        <v>3</v>
      </c>
      <c r="C15" s="24" t="s">
        <v>478</v>
      </c>
      <c r="D15" s="9" t="s">
        <v>476</v>
      </c>
      <c r="E15" s="82">
        <v>16</v>
      </c>
      <c r="F15" s="59"/>
      <c r="G15" s="59"/>
    </row>
    <row r="16" spans="2:7" ht="18" customHeight="1">
      <c r="B16" s="39">
        <v>4</v>
      </c>
      <c r="C16" s="24" t="s">
        <v>479</v>
      </c>
      <c r="D16" s="9" t="s">
        <v>476</v>
      </c>
      <c r="E16" s="82">
        <v>15</v>
      </c>
      <c r="F16" s="59"/>
      <c r="G16" s="59"/>
    </row>
    <row r="17" spans="2:8" ht="18" customHeight="1">
      <c r="B17" s="39">
        <v>5</v>
      </c>
      <c r="C17" s="24" t="s">
        <v>480</v>
      </c>
      <c r="D17" s="9" t="s">
        <v>481</v>
      </c>
      <c r="E17" s="82">
        <v>18</v>
      </c>
      <c r="F17" s="59"/>
      <c r="G17" s="59"/>
    </row>
    <row r="18" spans="2:8" ht="15" customHeight="1" thickBot="1">
      <c r="B18" s="59"/>
      <c r="C18" s="59"/>
      <c r="D18" s="59"/>
      <c r="E18" s="59"/>
      <c r="F18" s="59"/>
      <c r="G18" s="59"/>
    </row>
    <row r="19" spans="2:8" ht="15" customHeight="1" thickBot="1">
      <c r="B19" s="99" t="s">
        <v>41</v>
      </c>
      <c r="C19" s="100"/>
      <c r="D19" s="100"/>
      <c r="E19" s="61"/>
      <c r="F19" s="61"/>
      <c r="G19" s="61"/>
      <c r="H19" s="62"/>
    </row>
    <row r="20" spans="2:8" ht="14.25" customHeight="1" thickBot="1">
      <c r="B20" s="102" t="s">
        <v>46</v>
      </c>
      <c r="C20" s="103"/>
      <c r="D20" s="103"/>
      <c r="E20" s="59"/>
      <c r="F20" s="59"/>
      <c r="G20" s="59"/>
    </row>
    <row r="21" spans="2:8" ht="14.25" customHeight="1">
      <c r="B21" s="83"/>
      <c r="C21" s="83"/>
      <c r="D21" s="83"/>
      <c r="E21" s="59"/>
      <c r="F21" s="59"/>
      <c r="G21" s="59"/>
    </row>
    <row r="22" spans="2:8">
      <c r="B22" s="84" t="s">
        <v>7</v>
      </c>
      <c r="C22" s="59"/>
      <c r="D22" s="59"/>
      <c r="E22" s="59"/>
      <c r="F22" s="59"/>
      <c r="G22" s="59"/>
    </row>
    <row r="23" spans="2:8">
      <c r="B23" s="59"/>
      <c r="C23" s="59"/>
      <c r="D23" s="59"/>
      <c r="E23" s="59"/>
      <c r="F23" s="59"/>
      <c r="G23" s="59"/>
    </row>
  </sheetData>
  <mergeCells count="8">
    <mergeCell ref="B19:D19"/>
    <mergeCell ref="B20:D20"/>
    <mergeCell ref="B2:E2"/>
    <mergeCell ref="B4:E4"/>
    <mergeCell ref="B6:E6"/>
    <mergeCell ref="B8:E8"/>
    <mergeCell ref="B10:E10"/>
    <mergeCell ref="B11:E1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A2C79-1C00-4DB0-90F8-F871BC353E86}">
  <dimension ref="B1:E22"/>
  <sheetViews>
    <sheetView workbookViewId="0">
      <selection activeCell="B20" sqref="B20:E20"/>
    </sheetView>
  </sheetViews>
  <sheetFormatPr baseColWidth="10" defaultRowHeight="14.4"/>
  <cols>
    <col min="1" max="1" width="9.109375" customWidth="1"/>
    <col min="2" max="2" width="8" customWidth="1"/>
    <col min="3" max="3" width="41.10937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453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72" t="s">
        <v>454</v>
      </c>
      <c r="D13" s="73" t="s">
        <v>455</v>
      </c>
      <c r="E13" s="53">
        <v>15.67</v>
      </c>
    </row>
    <row r="14" spans="2:5" ht="18" customHeight="1">
      <c r="B14" s="53">
        <v>2</v>
      </c>
      <c r="C14" s="72" t="s">
        <v>456</v>
      </c>
      <c r="D14" s="73" t="s">
        <v>455</v>
      </c>
      <c r="E14" s="85">
        <v>15</v>
      </c>
    </row>
    <row r="15" spans="2:5" ht="18" customHeight="1">
      <c r="B15" s="53">
        <v>3</v>
      </c>
      <c r="C15" s="72" t="s">
        <v>457</v>
      </c>
      <c r="D15" s="73" t="s">
        <v>458</v>
      </c>
      <c r="E15" s="53">
        <v>18.329999999999998</v>
      </c>
    </row>
    <row r="16" spans="2:5" ht="18" customHeight="1">
      <c r="B16" s="53">
        <v>4</v>
      </c>
      <c r="C16" s="72" t="s">
        <v>459</v>
      </c>
      <c r="D16" s="73" t="s">
        <v>458</v>
      </c>
      <c r="E16" s="85">
        <v>16</v>
      </c>
    </row>
    <row r="17" spans="2:5" ht="18" customHeight="1">
      <c r="B17" s="53">
        <v>5</v>
      </c>
      <c r="C17" s="72" t="s">
        <v>460</v>
      </c>
      <c r="D17" s="73" t="s">
        <v>461</v>
      </c>
      <c r="E17" s="53">
        <v>16.670000000000002</v>
      </c>
    </row>
    <row r="18" spans="2:5" ht="15" thickBot="1">
      <c r="B18" s="110"/>
      <c r="C18" s="110"/>
      <c r="D18" s="110"/>
      <c r="E18" s="110"/>
    </row>
    <row r="19" spans="2:5" s="3" customFormat="1" ht="13.8" thickBot="1">
      <c r="B19" s="99" t="s">
        <v>41</v>
      </c>
      <c r="C19" s="100"/>
      <c r="D19" s="100"/>
      <c r="E19" s="101"/>
    </row>
    <row r="20" spans="2:5" s="3" customFormat="1" ht="40.950000000000003" customHeight="1" thickBot="1">
      <c r="B20" s="102" t="s">
        <v>462</v>
      </c>
      <c r="C20" s="103"/>
      <c r="D20" s="103"/>
      <c r="E20" s="104"/>
    </row>
    <row r="22" spans="2:5">
      <c r="B22" t="s">
        <v>463</v>
      </c>
    </row>
  </sheetData>
  <mergeCells count="8">
    <mergeCell ref="B19:E19"/>
    <mergeCell ref="B20:E20"/>
    <mergeCell ref="B2:E2"/>
    <mergeCell ref="B4:E4"/>
    <mergeCell ref="B6:E6"/>
    <mergeCell ref="B8:E8"/>
    <mergeCell ref="B10:E10"/>
    <mergeCell ref="B18:E1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2969C-CEBC-42B1-95E7-0015168A1140}">
  <dimension ref="B1:E35"/>
  <sheetViews>
    <sheetView workbookViewId="0">
      <selection activeCell="E26" sqref="E26"/>
    </sheetView>
  </sheetViews>
  <sheetFormatPr baseColWidth="10" defaultRowHeight="14.4"/>
  <cols>
    <col min="2" max="2" width="8" customWidth="1"/>
    <col min="3" max="3" width="36.8867187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47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24" t="s">
        <v>48</v>
      </c>
      <c r="D13" s="9" t="s">
        <v>49</v>
      </c>
      <c r="E13" s="68">
        <v>18</v>
      </c>
    </row>
    <row r="14" spans="2:5" ht="18" customHeight="1">
      <c r="B14" s="53">
        <v>2</v>
      </c>
      <c r="C14" s="24" t="s">
        <v>50</v>
      </c>
      <c r="D14" s="9" t="s">
        <v>49</v>
      </c>
      <c r="E14" s="68">
        <v>16.5</v>
      </c>
    </row>
    <row r="15" spans="2:5" ht="18" customHeight="1">
      <c r="B15" s="53">
        <v>3</v>
      </c>
      <c r="C15" s="24" t="s">
        <v>51</v>
      </c>
      <c r="D15" s="9" t="s">
        <v>49</v>
      </c>
      <c r="E15" s="68">
        <v>14.5</v>
      </c>
    </row>
    <row r="16" spans="2:5" ht="18" customHeight="1">
      <c r="B16" s="53">
        <v>4</v>
      </c>
      <c r="C16" s="24" t="s">
        <v>52</v>
      </c>
      <c r="D16" s="9" t="s">
        <v>53</v>
      </c>
      <c r="E16" s="68">
        <v>17.5</v>
      </c>
    </row>
    <row r="17" spans="2:5" ht="18" customHeight="1">
      <c r="B17" s="53">
        <v>5</v>
      </c>
      <c r="C17" s="24" t="s">
        <v>54</v>
      </c>
      <c r="D17" s="9" t="s">
        <v>53</v>
      </c>
      <c r="E17" s="68">
        <v>19</v>
      </c>
    </row>
    <row r="18" spans="2:5" ht="18" customHeight="1">
      <c r="B18" s="53">
        <v>6</v>
      </c>
      <c r="C18" s="24" t="s">
        <v>55</v>
      </c>
      <c r="D18" s="9" t="s">
        <v>53</v>
      </c>
      <c r="E18" s="68">
        <v>18</v>
      </c>
    </row>
    <row r="19" spans="2:5" ht="18" customHeight="1">
      <c r="B19" s="53">
        <v>7</v>
      </c>
      <c r="C19" s="24" t="s">
        <v>56</v>
      </c>
      <c r="D19" s="9" t="s">
        <v>57</v>
      </c>
      <c r="E19" s="68">
        <v>16</v>
      </c>
    </row>
    <row r="20" spans="2:5" ht="18" customHeight="1">
      <c r="B20" s="53">
        <v>8</v>
      </c>
      <c r="C20" s="24" t="s">
        <v>58</v>
      </c>
      <c r="D20" s="9" t="s">
        <v>57</v>
      </c>
      <c r="E20" s="68">
        <v>16.5</v>
      </c>
    </row>
    <row r="21" spans="2:5" ht="18" customHeight="1">
      <c r="B21" s="53">
        <v>9</v>
      </c>
      <c r="C21" s="24" t="s">
        <v>59</v>
      </c>
      <c r="D21" s="9" t="s">
        <v>57</v>
      </c>
      <c r="E21" s="68">
        <v>15</v>
      </c>
    </row>
    <row r="22" spans="2:5" ht="18" customHeight="1">
      <c r="B22" s="53">
        <v>10</v>
      </c>
      <c r="C22" s="24" t="s">
        <v>61</v>
      </c>
      <c r="D22" s="9" t="s">
        <v>60</v>
      </c>
      <c r="E22" s="68">
        <v>18.5</v>
      </c>
    </row>
    <row r="23" spans="2:5" ht="18" customHeight="1">
      <c r="B23" s="53">
        <v>11</v>
      </c>
      <c r="C23" s="24" t="s">
        <v>62</v>
      </c>
      <c r="D23" s="9" t="s">
        <v>60</v>
      </c>
      <c r="E23" s="68">
        <v>12.5</v>
      </c>
    </row>
    <row r="24" spans="2:5" ht="18" customHeight="1">
      <c r="B24" s="53">
        <v>12</v>
      </c>
      <c r="C24" s="24" t="s">
        <v>63</v>
      </c>
      <c r="D24" s="9" t="s">
        <v>60</v>
      </c>
      <c r="E24" s="68">
        <v>13</v>
      </c>
    </row>
    <row r="25" spans="2:5" ht="18" customHeight="1">
      <c r="B25" s="53">
        <v>13</v>
      </c>
      <c r="C25" s="24" t="s">
        <v>64</v>
      </c>
      <c r="D25" s="9" t="s">
        <v>65</v>
      </c>
      <c r="E25" s="68">
        <v>15.5</v>
      </c>
    </row>
    <row r="26" spans="2:5" ht="18" customHeight="1">
      <c r="B26" s="53">
        <v>14</v>
      </c>
      <c r="C26" s="24" t="s">
        <v>66</v>
      </c>
      <c r="D26" s="9" t="s">
        <v>65</v>
      </c>
      <c r="E26" s="68">
        <v>17.5</v>
      </c>
    </row>
    <row r="27" spans="2:5" ht="18" customHeight="1">
      <c r="B27" s="53">
        <v>15</v>
      </c>
      <c r="C27" s="24" t="s">
        <v>67</v>
      </c>
      <c r="D27" s="9" t="s">
        <v>65</v>
      </c>
      <c r="E27" s="68">
        <v>15.5</v>
      </c>
    </row>
    <row r="28" spans="2:5" ht="18" customHeight="1">
      <c r="B28" s="53">
        <v>16</v>
      </c>
      <c r="C28" s="24" t="s">
        <v>68</v>
      </c>
      <c r="D28" s="9" t="s">
        <v>65</v>
      </c>
      <c r="E28" s="68">
        <v>14.5</v>
      </c>
    </row>
    <row r="29" spans="2:5" ht="18" customHeight="1">
      <c r="B29" s="53">
        <v>17</v>
      </c>
      <c r="C29" s="24" t="s">
        <v>69</v>
      </c>
      <c r="D29" s="9" t="s">
        <v>70</v>
      </c>
      <c r="E29" s="68">
        <v>18</v>
      </c>
    </row>
    <row r="30" spans="2:5" ht="18" customHeight="1">
      <c r="B30" s="53">
        <v>18</v>
      </c>
      <c r="C30" s="24" t="s">
        <v>71</v>
      </c>
      <c r="D30" s="9" t="s">
        <v>70</v>
      </c>
      <c r="E30" s="68">
        <v>14</v>
      </c>
    </row>
    <row r="31" spans="2:5" ht="15" thickBot="1">
      <c r="B31" s="129"/>
      <c r="C31" s="129"/>
      <c r="D31" s="129"/>
      <c r="E31" s="129"/>
    </row>
    <row r="32" spans="2:5" s="3" customFormat="1" ht="13.8" thickBot="1">
      <c r="B32" s="99" t="s">
        <v>41</v>
      </c>
      <c r="C32" s="100"/>
      <c r="D32" s="100"/>
      <c r="E32" s="101"/>
    </row>
    <row r="33" spans="2:5" s="3" customFormat="1" ht="13.8" thickBot="1">
      <c r="B33" s="102" t="s">
        <v>72</v>
      </c>
      <c r="C33" s="103"/>
      <c r="D33" s="103"/>
      <c r="E33" s="104"/>
    </row>
    <row r="35" spans="2:5">
      <c r="B35" t="s">
        <v>7</v>
      </c>
    </row>
  </sheetData>
  <mergeCells count="8">
    <mergeCell ref="B32:E32"/>
    <mergeCell ref="B33:E33"/>
    <mergeCell ref="B2:E2"/>
    <mergeCell ref="B4:E4"/>
    <mergeCell ref="B6:E6"/>
    <mergeCell ref="B8:E8"/>
    <mergeCell ref="B10:E10"/>
    <mergeCell ref="B31:E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BF0C3-42E2-4F5F-B711-CA9A900F1E41}">
  <dimension ref="B1:E22"/>
  <sheetViews>
    <sheetView workbookViewId="0">
      <selection activeCell="F12" sqref="F12"/>
    </sheetView>
  </sheetViews>
  <sheetFormatPr baseColWidth="10" defaultRowHeight="14.4"/>
  <cols>
    <col min="2" max="2" width="6.44140625" customWidth="1"/>
    <col min="3" max="3" width="45.6640625" customWidth="1"/>
    <col min="4" max="4" width="16.88671875" customWidth="1"/>
    <col min="5" max="5" width="14.441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6" spans="2:5" ht="15.6">
      <c r="B6" s="109" t="s">
        <v>6</v>
      </c>
      <c r="C6" s="109"/>
      <c r="D6" s="109"/>
      <c r="E6" s="109"/>
    </row>
    <row r="8" spans="2:5" ht="15.6">
      <c r="B8" s="109" t="s">
        <v>8</v>
      </c>
      <c r="C8" s="109"/>
      <c r="D8" s="109"/>
      <c r="E8" s="109"/>
    </row>
    <row r="10" spans="2:5" ht="15.6">
      <c r="B10" s="109" t="s">
        <v>84</v>
      </c>
      <c r="C10" s="109"/>
      <c r="D10" s="109"/>
      <c r="E10" s="109"/>
    </row>
    <row r="12" spans="2:5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27" t="s">
        <v>85</v>
      </c>
      <c r="D13" s="9" t="s">
        <v>86</v>
      </c>
      <c r="E13" s="68">
        <v>13</v>
      </c>
    </row>
    <row r="14" spans="2:5" ht="18" customHeight="1">
      <c r="B14" s="53">
        <v>2</v>
      </c>
      <c r="C14" s="28" t="s">
        <v>87</v>
      </c>
      <c r="D14" s="9" t="s">
        <v>88</v>
      </c>
      <c r="E14" s="68">
        <v>16.329999999999998</v>
      </c>
    </row>
    <row r="15" spans="2:5" ht="18" customHeight="1">
      <c r="B15" s="53">
        <v>3</v>
      </c>
      <c r="C15" s="27" t="s">
        <v>89</v>
      </c>
      <c r="D15" s="9" t="s">
        <v>90</v>
      </c>
      <c r="E15" s="68">
        <v>15.66</v>
      </c>
    </row>
    <row r="16" spans="2:5" ht="18" customHeight="1">
      <c r="B16" s="53">
        <v>4</v>
      </c>
      <c r="C16" s="28" t="s">
        <v>91</v>
      </c>
      <c r="D16" s="26" t="s">
        <v>92</v>
      </c>
      <c r="E16" s="68">
        <v>17</v>
      </c>
    </row>
    <row r="17" spans="2:5" ht="18" customHeight="1">
      <c r="B17" s="53">
        <v>5</v>
      </c>
      <c r="C17" s="27" t="s">
        <v>93</v>
      </c>
      <c r="D17" s="26" t="s">
        <v>94</v>
      </c>
      <c r="E17" s="68">
        <v>16.329999999999998</v>
      </c>
    </row>
    <row r="18" spans="2:5" ht="15" thickBot="1">
      <c r="B18" s="110"/>
      <c r="C18" s="110"/>
      <c r="D18" s="110"/>
      <c r="E18" s="110"/>
    </row>
    <row r="19" spans="2:5" s="3" customFormat="1" ht="13.8" thickBot="1">
      <c r="B19" s="99" t="s">
        <v>41</v>
      </c>
      <c r="C19" s="100"/>
      <c r="D19" s="100"/>
      <c r="E19" s="101"/>
    </row>
    <row r="20" spans="2:5" s="3" customFormat="1" ht="13.8" thickBot="1">
      <c r="B20" s="102" t="s">
        <v>95</v>
      </c>
      <c r="C20" s="103"/>
      <c r="D20" s="103"/>
      <c r="E20" s="104"/>
    </row>
    <row r="22" spans="2:5">
      <c r="B22" t="s">
        <v>7</v>
      </c>
    </row>
  </sheetData>
  <mergeCells count="8">
    <mergeCell ref="B19:E19"/>
    <mergeCell ref="B20:E20"/>
    <mergeCell ref="B2:E2"/>
    <mergeCell ref="B4:E4"/>
    <mergeCell ref="B6:E6"/>
    <mergeCell ref="B8:E8"/>
    <mergeCell ref="B10:E10"/>
    <mergeCell ref="B18:E1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CE51-64D6-4EA5-BCED-A49A7F6FC37D}">
  <dimension ref="B1:E41"/>
  <sheetViews>
    <sheetView workbookViewId="0">
      <selection activeCell="I19" sqref="I19"/>
    </sheetView>
  </sheetViews>
  <sheetFormatPr baseColWidth="10" defaultRowHeight="14.4"/>
  <cols>
    <col min="2" max="2" width="8" customWidth="1"/>
    <col min="3" max="3" width="43.5546875" customWidth="1"/>
    <col min="4" max="4" width="16.88671875" customWidth="1"/>
    <col min="5" max="5" width="15.10937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215</v>
      </c>
      <c r="C10" s="109"/>
      <c r="D10" s="109"/>
      <c r="E10" s="109"/>
    </row>
    <row r="11" spans="2:5" ht="6.6" customHeight="1"/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86" t="s">
        <v>216</v>
      </c>
      <c r="D13" s="29" t="s">
        <v>217</v>
      </c>
      <c r="E13" s="68">
        <v>16</v>
      </c>
    </row>
    <row r="14" spans="2:5" ht="18" customHeight="1">
      <c r="B14" s="53">
        <v>2</v>
      </c>
      <c r="C14" s="86" t="s">
        <v>218</v>
      </c>
      <c r="D14" s="29" t="s">
        <v>217</v>
      </c>
      <c r="E14" s="68">
        <v>18</v>
      </c>
    </row>
    <row r="15" spans="2:5" ht="18" customHeight="1">
      <c r="B15" s="53">
        <v>3</v>
      </c>
      <c r="C15" s="86" t="s">
        <v>219</v>
      </c>
      <c r="D15" s="29" t="s">
        <v>220</v>
      </c>
      <c r="E15" s="68">
        <v>14.5</v>
      </c>
    </row>
    <row r="16" spans="2:5" ht="18" customHeight="1">
      <c r="B16" s="53">
        <v>4</v>
      </c>
      <c r="C16" s="86" t="s">
        <v>221</v>
      </c>
      <c r="D16" s="29" t="s">
        <v>220</v>
      </c>
      <c r="E16" s="68">
        <v>12.5</v>
      </c>
    </row>
    <row r="17" spans="2:5" ht="18" customHeight="1">
      <c r="B17" s="53">
        <v>5</v>
      </c>
      <c r="C17" s="86" t="s">
        <v>222</v>
      </c>
      <c r="D17" s="29" t="s">
        <v>220</v>
      </c>
      <c r="E17" s="68">
        <v>17</v>
      </c>
    </row>
    <row r="18" spans="2:5" ht="18" customHeight="1">
      <c r="B18" s="53">
        <v>6</v>
      </c>
      <c r="C18" s="86" t="s">
        <v>223</v>
      </c>
      <c r="D18" s="29" t="s">
        <v>224</v>
      </c>
      <c r="E18" s="68">
        <v>19</v>
      </c>
    </row>
    <row r="19" spans="2:5" ht="18" customHeight="1">
      <c r="B19" s="53">
        <v>7</v>
      </c>
      <c r="C19" s="86" t="s">
        <v>225</v>
      </c>
      <c r="D19" s="29" t="s">
        <v>224</v>
      </c>
      <c r="E19" s="68">
        <v>18</v>
      </c>
    </row>
    <row r="20" spans="2:5" ht="18" customHeight="1">
      <c r="B20" s="53">
        <v>8</v>
      </c>
      <c r="C20" s="86" t="s">
        <v>226</v>
      </c>
      <c r="D20" s="29" t="s">
        <v>227</v>
      </c>
      <c r="E20" s="68">
        <v>13</v>
      </c>
    </row>
    <row r="21" spans="2:5" ht="18" customHeight="1">
      <c r="B21" s="53">
        <v>9</v>
      </c>
      <c r="C21" s="86" t="s">
        <v>228</v>
      </c>
      <c r="D21" s="29" t="s">
        <v>227</v>
      </c>
      <c r="E21" s="68">
        <v>15.5</v>
      </c>
    </row>
    <row r="22" spans="2:5" ht="18" customHeight="1">
      <c r="B22" s="53">
        <v>10</v>
      </c>
      <c r="C22" s="86" t="s">
        <v>229</v>
      </c>
      <c r="D22" s="29" t="s">
        <v>227</v>
      </c>
      <c r="E22" s="68">
        <v>17.5</v>
      </c>
    </row>
    <row r="23" spans="2:5" ht="18" customHeight="1">
      <c r="B23" s="53">
        <v>11</v>
      </c>
      <c r="C23" s="86" t="s">
        <v>230</v>
      </c>
      <c r="D23" s="29" t="s">
        <v>227</v>
      </c>
      <c r="E23" s="68">
        <v>14.5</v>
      </c>
    </row>
    <row r="24" spans="2:5" ht="18" customHeight="1">
      <c r="B24" s="53">
        <v>12</v>
      </c>
      <c r="C24" s="86" t="s">
        <v>231</v>
      </c>
      <c r="D24" s="29" t="s">
        <v>227</v>
      </c>
      <c r="E24" s="68">
        <v>16</v>
      </c>
    </row>
    <row r="25" spans="2:5" ht="18" customHeight="1">
      <c r="B25" s="53">
        <v>13</v>
      </c>
      <c r="C25" s="86" t="s">
        <v>232</v>
      </c>
      <c r="D25" s="29" t="s">
        <v>233</v>
      </c>
      <c r="E25" s="68">
        <v>13.5</v>
      </c>
    </row>
    <row r="26" spans="2:5" ht="18" customHeight="1">
      <c r="B26" s="53">
        <v>14</v>
      </c>
      <c r="C26" s="86" t="s">
        <v>234</v>
      </c>
      <c r="D26" s="29" t="s">
        <v>233</v>
      </c>
      <c r="E26" s="68">
        <v>14</v>
      </c>
    </row>
    <row r="27" spans="2:5" ht="18" customHeight="1">
      <c r="B27" s="53">
        <v>15</v>
      </c>
      <c r="C27" s="86" t="s">
        <v>235</v>
      </c>
      <c r="D27" s="29" t="s">
        <v>233</v>
      </c>
      <c r="E27" s="68">
        <v>12</v>
      </c>
    </row>
    <row r="28" spans="2:5" ht="18" customHeight="1">
      <c r="B28" s="53">
        <v>16</v>
      </c>
      <c r="C28" s="86" t="s">
        <v>236</v>
      </c>
      <c r="D28" s="29" t="s">
        <v>237</v>
      </c>
      <c r="E28" s="68">
        <v>13</v>
      </c>
    </row>
    <row r="29" spans="2:5" ht="18" customHeight="1">
      <c r="B29" s="53">
        <v>17</v>
      </c>
      <c r="C29" s="86" t="s">
        <v>238</v>
      </c>
      <c r="D29" s="29" t="s">
        <v>237</v>
      </c>
      <c r="E29" s="68">
        <v>12</v>
      </c>
    </row>
    <row r="30" spans="2:5" ht="18" customHeight="1">
      <c r="B30" s="53">
        <v>18</v>
      </c>
      <c r="C30" s="86" t="s">
        <v>239</v>
      </c>
      <c r="D30" s="29" t="s">
        <v>237</v>
      </c>
      <c r="E30" s="68">
        <v>16</v>
      </c>
    </row>
    <row r="31" spans="2:5" ht="18" customHeight="1">
      <c r="B31" s="53">
        <v>19</v>
      </c>
      <c r="C31" s="86" t="s">
        <v>240</v>
      </c>
      <c r="D31" s="29" t="s">
        <v>241</v>
      </c>
      <c r="E31" s="68">
        <v>17.5</v>
      </c>
    </row>
    <row r="32" spans="2:5" ht="18" customHeight="1">
      <c r="B32" s="53">
        <v>20</v>
      </c>
      <c r="C32" s="86" t="s">
        <v>242</v>
      </c>
      <c r="D32" s="29" t="s">
        <v>241</v>
      </c>
      <c r="E32" s="68">
        <v>16</v>
      </c>
    </row>
    <row r="33" spans="2:5" ht="18" customHeight="1">
      <c r="B33" s="53">
        <v>21</v>
      </c>
      <c r="C33" s="86" t="s">
        <v>243</v>
      </c>
      <c r="D33" s="29" t="s">
        <v>241</v>
      </c>
      <c r="E33" s="68">
        <v>16.5</v>
      </c>
    </row>
    <row r="34" spans="2:5" ht="18" customHeight="1">
      <c r="B34" s="53">
        <v>22</v>
      </c>
      <c r="C34" s="86" t="s">
        <v>244</v>
      </c>
      <c r="D34" s="29" t="s">
        <v>241</v>
      </c>
      <c r="E34" s="68">
        <v>18</v>
      </c>
    </row>
    <row r="35" spans="2:5" ht="18" customHeight="1">
      <c r="B35" s="53">
        <v>23</v>
      </c>
      <c r="C35" s="86" t="s">
        <v>245</v>
      </c>
      <c r="D35" s="29" t="s">
        <v>241</v>
      </c>
      <c r="E35" s="68">
        <v>17</v>
      </c>
    </row>
    <row r="36" spans="2:5" ht="18" customHeight="1">
      <c r="B36" s="53">
        <v>24</v>
      </c>
      <c r="C36" s="86" t="s">
        <v>246</v>
      </c>
      <c r="D36" s="29" t="s">
        <v>241</v>
      </c>
      <c r="E36" s="68">
        <v>15.5</v>
      </c>
    </row>
    <row r="37" spans="2:5" ht="15" thickBot="1">
      <c r="B37" s="110"/>
      <c r="C37" s="110"/>
      <c r="D37" s="110"/>
      <c r="E37" s="110"/>
    </row>
    <row r="38" spans="2:5" s="3" customFormat="1" ht="13.8" thickBot="1">
      <c r="B38" s="99" t="s">
        <v>41</v>
      </c>
      <c r="C38" s="100"/>
      <c r="D38" s="100"/>
      <c r="E38" s="101"/>
    </row>
    <row r="39" spans="2:5" s="3" customFormat="1" ht="13.8" thickBot="1">
      <c r="B39" s="102" t="s">
        <v>247</v>
      </c>
      <c r="C39" s="103"/>
      <c r="D39" s="103"/>
      <c r="E39" s="104"/>
    </row>
    <row r="41" spans="2:5">
      <c r="B41" t="s">
        <v>248</v>
      </c>
    </row>
  </sheetData>
  <mergeCells count="8">
    <mergeCell ref="B38:E38"/>
    <mergeCell ref="B39:E39"/>
    <mergeCell ref="B2:E2"/>
    <mergeCell ref="B4:E4"/>
    <mergeCell ref="B6:E6"/>
    <mergeCell ref="B8:E8"/>
    <mergeCell ref="B10:E10"/>
    <mergeCell ref="B37:E3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D6716-F858-4446-8EA4-DF5E50F71BCE}">
  <dimension ref="B1:E32"/>
  <sheetViews>
    <sheetView topLeftCell="A7" workbookViewId="0">
      <selection activeCell="C20" sqref="C20"/>
    </sheetView>
  </sheetViews>
  <sheetFormatPr baseColWidth="10" defaultRowHeight="14.4"/>
  <cols>
    <col min="2" max="2" width="8" customWidth="1"/>
    <col min="3" max="3" width="41.4414062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137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24" t="s">
        <v>138</v>
      </c>
      <c r="D13" s="9" t="s">
        <v>139</v>
      </c>
      <c r="E13" s="68">
        <v>16.5</v>
      </c>
    </row>
    <row r="14" spans="2:5" ht="18" customHeight="1">
      <c r="B14" s="53">
        <v>2</v>
      </c>
      <c r="C14" s="24" t="s">
        <v>140</v>
      </c>
      <c r="D14" s="9" t="s">
        <v>139</v>
      </c>
      <c r="E14" s="68">
        <v>14.5</v>
      </c>
    </row>
    <row r="15" spans="2:5" ht="18" customHeight="1">
      <c r="B15" s="53">
        <v>3</v>
      </c>
      <c r="C15" s="24" t="s">
        <v>141</v>
      </c>
      <c r="D15" s="9" t="s">
        <v>139</v>
      </c>
      <c r="E15" s="68">
        <v>15</v>
      </c>
    </row>
    <row r="16" spans="2:5" ht="18" customHeight="1">
      <c r="B16" s="53">
        <v>4</v>
      </c>
      <c r="C16" s="24" t="s">
        <v>142</v>
      </c>
      <c r="D16" s="9" t="s">
        <v>143</v>
      </c>
      <c r="E16" s="68">
        <v>15</v>
      </c>
    </row>
    <row r="17" spans="2:5" ht="18" customHeight="1">
      <c r="B17" s="53">
        <v>5</v>
      </c>
      <c r="C17" s="24" t="s">
        <v>144</v>
      </c>
      <c r="D17" s="9" t="s">
        <v>143</v>
      </c>
      <c r="E17" s="68">
        <v>16.5</v>
      </c>
    </row>
    <row r="18" spans="2:5" ht="18" customHeight="1">
      <c r="B18" s="53">
        <v>6</v>
      </c>
      <c r="C18" s="24" t="s">
        <v>145</v>
      </c>
      <c r="D18" s="9" t="s">
        <v>146</v>
      </c>
      <c r="E18" s="68">
        <v>15.5</v>
      </c>
    </row>
    <row r="19" spans="2:5" ht="18" customHeight="1">
      <c r="B19" s="53">
        <v>7</v>
      </c>
      <c r="C19" s="24" t="s">
        <v>147</v>
      </c>
      <c r="D19" s="9" t="s">
        <v>146</v>
      </c>
      <c r="E19" s="68">
        <v>14.5</v>
      </c>
    </row>
    <row r="20" spans="2:5" ht="18" customHeight="1">
      <c r="B20" s="53">
        <v>8</v>
      </c>
      <c r="C20" s="24" t="s">
        <v>148</v>
      </c>
      <c r="D20" s="9" t="s">
        <v>146</v>
      </c>
      <c r="E20" s="68">
        <v>16.5</v>
      </c>
    </row>
    <row r="21" spans="2:5" ht="18" customHeight="1">
      <c r="B21" s="53">
        <v>9</v>
      </c>
      <c r="C21" s="24" t="s">
        <v>149</v>
      </c>
      <c r="D21" s="9" t="s">
        <v>150</v>
      </c>
      <c r="E21" s="68">
        <v>16</v>
      </c>
    </row>
    <row r="22" spans="2:5" ht="18" customHeight="1">
      <c r="B22" s="53">
        <v>10</v>
      </c>
      <c r="C22" s="24" t="s">
        <v>151</v>
      </c>
      <c r="D22" s="9" t="s">
        <v>150</v>
      </c>
      <c r="E22" s="68">
        <v>15.5</v>
      </c>
    </row>
    <row r="23" spans="2:5" ht="18" customHeight="1">
      <c r="B23" s="53">
        <v>11</v>
      </c>
      <c r="C23" s="24" t="s">
        <v>152</v>
      </c>
      <c r="D23" s="9" t="s">
        <v>150</v>
      </c>
      <c r="E23" s="68">
        <v>17</v>
      </c>
    </row>
    <row r="24" spans="2:5" ht="18" customHeight="1">
      <c r="B24" s="53">
        <v>12</v>
      </c>
      <c r="C24" s="24" t="s">
        <v>153</v>
      </c>
      <c r="D24" s="9" t="s">
        <v>150</v>
      </c>
      <c r="E24" s="68">
        <v>16</v>
      </c>
    </row>
    <row r="25" spans="2:5" ht="18" customHeight="1">
      <c r="B25" s="53">
        <v>13</v>
      </c>
      <c r="C25" s="24" t="s">
        <v>154</v>
      </c>
      <c r="D25" s="9" t="s">
        <v>155</v>
      </c>
      <c r="E25" s="68">
        <v>15</v>
      </c>
    </row>
    <row r="26" spans="2:5" ht="18" customHeight="1">
      <c r="B26" s="53">
        <v>14</v>
      </c>
      <c r="C26" s="24" t="s">
        <v>156</v>
      </c>
      <c r="D26" s="9" t="s">
        <v>155</v>
      </c>
      <c r="E26" s="68">
        <v>15</v>
      </c>
    </row>
    <row r="27" spans="2:5" ht="18" customHeight="1">
      <c r="B27" s="53">
        <v>15</v>
      </c>
      <c r="C27" s="24" t="s">
        <v>157</v>
      </c>
      <c r="D27" s="9" t="s">
        <v>155</v>
      </c>
      <c r="E27" s="68">
        <v>16.5</v>
      </c>
    </row>
    <row r="28" spans="2:5" ht="15" thickBot="1">
      <c r="B28" s="110"/>
      <c r="C28" s="110"/>
      <c r="D28" s="110"/>
      <c r="E28" s="110"/>
    </row>
    <row r="29" spans="2:5" s="3" customFormat="1" ht="13.8" thickBot="1">
      <c r="B29" s="99" t="s">
        <v>41</v>
      </c>
      <c r="C29" s="100"/>
      <c r="D29" s="100"/>
      <c r="E29" s="101"/>
    </row>
    <row r="30" spans="2:5" s="3" customFormat="1" ht="13.8" thickBot="1">
      <c r="B30" s="102" t="s">
        <v>158</v>
      </c>
      <c r="C30" s="103"/>
      <c r="D30" s="103"/>
      <c r="E30" s="104"/>
    </row>
    <row r="32" spans="2:5">
      <c r="B32" t="s">
        <v>159</v>
      </c>
    </row>
  </sheetData>
  <mergeCells count="8">
    <mergeCell ref="B29:E29"/>
    <mergeCell ref="B30:E30"/>
    <mergeCell ref="B2:E2"/>
    <mergeCell ref="B4:E4"/>
    <mergeCell ref="B6:E6"/>
    <mergeCell ref="B8:E8"/>
    <mergeCell ref="B10:E10"/>
    <mergeCell ref="B28:E2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A3A0D-59D3-449D-888E-D1DDB87F6AA7}">
  <dimension ref="B1:E22"/>
  <sheetViews>
    <sheetView workbookViewId="0">
      <selection activeCell="G10" sqref="G10"/>
    </sheetView>
  </sheetViews>
  <sheetFormatPr baseColWidth="10" defaultRowHeight="14.4"/>
  <cols>
    <col min="2" max="2" width="8" customWidth="1"/>
    <col min="3" max="3" width="36.8867187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31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87" t="s">
        <v>682</v>
      </c>
      <c r="D13" s="9" t="s">
        <v>32</v>
      </c>
      <c r="E13" s="67"/>
    </row>
    <row r="14" spans="2:5" ht="18" customHeight="1">
      <c r="B14" s="53">
        <v>2</v>
      </c>
      <c r="C14" s="69" t="s">
        <v>33</v>
      </c>
      <c r="D14" s="9" t="s">
        <v>34</v>
      </c>
      <c r="E14" s="67">
        <v>17.329999999999998</v>
      </c>
    </row>
    <row r="15" spans="2:5" ht="18" customHeight="1">
      <c r="B15" s="53">
        <v>3</v>
      </c>
      <c r="C15" s="69" t="s">
        <v>35</v>
      </c>
      <c r="D15" s="9" t="s">
        <v>36</v>
      </c>
      <c r="E15" s="67">
        <v>18.989999999999998</v>
      </c>
    </row>
    <row r="16" spans="2:5" ht="18" customHeight="1">
      <c r="B16" s="53">
        <v>4</v>
      </c>
      <c r="C16" s="24" t="s">
        <v>37</v>
      </c>
      <c r="D16" s="9" t="s">
        <v>38</v>
      </c>
      <c r="E16" s="67">
        <v>19.329999999999998</v>
      </c>
    </row>
    <row r="17" spans="2:5" ht="18" customHeight="1">
      <c r="B17" s="53">
        <v>5</v>
      </c>
      <c r="C17" s="24" t="s">
        <v>39</v>
      </c>
      <c r="D17" s="9" t="s">
        <v>40</v>
      </c>
      <c r="E17" s="67">
        <v>19.32</v>
      </c>
    </row>
    <row r="18" spans="2:5" ht="15" thickBot="1">
      <c r="B18" s="110"/>
      <c r="C18" s="110"/>
      <c r="D18" s="110"/>
      <c r="E18" s="110"/>
    </row>
    <row r="19" spans="2:5" s="3" customFormat="1" ht="13.8" thickBot="1">
      <c r="B19" s="99" t="s">
        <v>41</v>
      </c>
      <c r="C19" s="100"/>
      <c r="D19" s="100"/>
      <c r="E19" s="101"/>
    </row>
    <row r="20" spans="2:5" s="3" customFormat="1" ht="13.8" thickBot="1">
      <c r="B20" s="102" t="s">
        <v>42</v>
      </c>
      <c r="C20" s="103"/>
      <c r="D20" s="103"/>
      <c r="E20" s="104"/>
    </row>
    <row r="22" spans="2:5">
      <c r="B22" t="s">
        <v>7</v>
      </c>
    </row>
  </sheetData>
  <mergeCells count="8">
    <mergeCell ref="B19:E19"/>
    <mergeCell ref="B20:E20"/>
    <mergeCell ref="B2:E2"/>
    <mergeCell ref="B4:E4"/>
    <mergeCell ref="B6:E6"/>
    <mergeCell ref="B8:E8"/>
    <mergeCell ref="B10:E10"/>
    <mergeCell ref="B18:E1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47BE-3EE3-48AB-B61A-9E259FD7098A}">
  <dimension ref="B1:E23"/>
  <sheetViews>
    <sheetView workbookViewId="0">
      <selection activeCell="I26" sqref="I26"/>
    </sheetView>
  </sheetViews>
  <sheetFormatPr baseColWidth="10" defaultRowHeight="14.4"/>
  <cols>
    <col min="2" max="2" width="6.33203125" customWidth="1"/>
    <col min="3" max="3" width="40.5546875" customWidth="1"/>
    <col min="4" max="4" width="16.88671875" customWidth="1"/>
    <col min="5" max="5" width="14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2.95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0.95" customHeight="1"/>
    <row r="10" spans="2:5" ht="15.6">
      <c r="B10" s="109" t="s">
        <v>118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24" t="s">
        <v>119</v>
      </c>
      <c r="D13" s="9" t="s">
        <v>120</v>
      </c>
      <c r="E13" s="68">
        <v>20</v>
      </c>
    </row>
    <row r="14" spans="2:5" ht="18" customHeight="1">
      <c r="B14" s="53">
        <v>2</v>
      </c>
      <c r="C14" s="24" t="s">
        <v>121</v>
      </c>
      <c r="D14" s="9" t="s">
        <v>120</v>
      </c>
      <c r="E14" s="88">
        <v>18</v>
      </c>
    </row>
    <row r="15" spans="2:5" ht="18" customHeight="1">
      <c r="B15" s="53">
        <v>3</v>
      </c>
      <c r="C15" s="24" t="s">
        <v>122</v>
      </c>
      <c r="D15" s="9" t="s">
        <v>120</v>
      </c>
      <c r="E15" s="68">
        <v>15</v>
      </c>
    </row>
    <row r="16" spans="2:5" ht="18" customHeight="1">
      <c r="B16" s="53">
        <v>4</v>
      </c>
      <c r="C16" s="24" t="s">
        <v>123</v>
      </c>
      <c r="D16" s="9" t="s">
        <v>124</v>
      </c>
      <c r="E16" s="68">
        <v>15</v>
      </c>
    </row>
    <row r="17" spans="2:5" ht="18" customHeight="1">
      <c r="B17" s="53">
        <v>5</v>
      </c>
      <c r="C17" s="24" t="s">
        <v>125</v>
      </c>
      <c r="D17" s="9" t="s">
        <v>126</v>
      </c>
      <c r="E17" s="68">
        <v>18</v>
      </c>
    </row>
    <row r="18" spans="2:5" ht="18" customHeight="1">
      <c r="B18" s="53">
        <v>6</v>
      </c>
      <c r="C18" s="24" t="s">
        <v>127</v>
      </c>
      <c r="D18" s="9" t="s">
        <v>128</v>
      </c>
      <c r="E18" s="68">
        <v>16</v>
      </c>
    </row>
    <row r="19" spans="2:5" ht="15" thickBot="1">
      <c r="B19" s="110"/>
      <c r="C19" s="110"/>
      <c r="D19" s="110"/>
      <c r="E19" s="110"/>
    </row>
    <row r="20" spans="2:5" s="3" customFormat="1" ht="13.8" thickBot="1">
      <c r="B20" s="99" t="s">
        <v>41</v>
      </c>
      <c r="C20" s="100"/>
      <c r="D20" s="100"/>
      <c r="E20" s="101"/>
    </row>
    <row r="21" spans="2:5" s="3" customFormat="1" ht="13.8" thickBot="1">
      <c r="B21" s="102" t="s">
        <v>129</v>
      </c>
      <c r="C21" s="103"/>
      <c r="D21" s="103"/>
      <c r="E21" s="104"/>
    </row>
    <row r="23" spans="2:5">
      <c r="B23" t="s">
        <v>130</v>
      </c>
    </row>
  </sheetData>
  <mergeCells count="8">
    <mergeCell ref="B20:E20"/>
    <mergeCell ref="B21:E21"/>
    <mergeCell ref="B2:E2"/>
    <mergeCell ref="B4:E4"/>
    <mergeCell ref="B6:E6"/>
    <mergeCell ref="B8:E8"/>
    <mergeCell ref="B10:E10"/>
    <mergeCell ref="B19:E1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A4E79-051A-4164-B075-4BC799D018F8}">
  <dimension ref="C1:F18"/>
  <sheetViews>
    <sheetView workbookViewId="0">
      <selection activeCell="E19" sqref="E19"/>
    </sheetView>
  </sheetViews>
  <sheetFormatPr baseColWidth="10" defaultRowHeight="14.4"/>
  <cols>
    <col min="1" max="1" width="1" customWidth="1"/>
    <col min="2" max="2" width="4.6640625" customWidth="1"/>
    <col min="3" max="3" width="4.5546875" customWidth="1"/>
    <col min="4" max="4" width="44.6640625" customWidth="1"/>
    <col min="5" max="5" width="19.88671875" customWidth="1"/>
    <col min="6" max="6" width="15.33203125" customWidth="1"/>
    <col min="7" max="7" width="1.109375" customWidth="1"/>
    <col min="236" max="236" width="7.109375" customWidth="1"/>
    <col min="237" max="237" width="50.33203125" customWidth="1"/>
    <col min="238" max="238" width="24.6640625" customWidth="1"/>
    <col min="492" max="492" width="7.109375" customWidth="1"/>
    <col min="493" max="493" width="50.33203125" customWidth="1"/>
    <col min="494" max="494" width="24.6640625" customWidth="1"/>
    <col min="748" max="748" width="7.109375" customWidth="1"/>
    <col min="749" max="749" width="50.33203125" customWidth="1"/>
    <col min="750" max="750" width="24.6640625" customWidth="1"/>
    <col min="1004" max="1004" width="7.109375" customWidth="1"/>
    <col min="1005" max="1005" width="50.33203125" customWidth="1"/>
    <col min="1006" max="1006" width="24.6640625" customWidth="1"/>
    <col min="1260" max="1260" width="7.109375" customWidth="1"/>
    <col min="1261" max="1261" width="50.33203125" customWidth="1"/>
    <col min="1262" max="1262" width="24.6640625" customWidth="1"/>
    <col min="1516" max="1516" width="7.109375" customWidth="1"/>
    <col min="1517" max="1517" width="50.33203125" customWidth="1"/>
    <col min="1518" max="1518" width="24.6640625" customWidth="1"/>
    <col min="1772" max="1772" width="7.109375" customWidth="1"/>
    <col min="1773" max="1773" width="50.33203125" customWidth="1"/>
    <col min="1774" max="1774" width="24.6640625" customWidth="1"/>
    <col min="2028" max="2028" width="7.109375" customWidth="1"/>
    <col min="2029" max="2029" width="50.33203125" customWidth="1"/>
    <col min="2030" max="2030" width="24.6640625" customWidth="1"/>
    <col min="2284" max="2284" width="7.109375" customWidth="1"/>
    <col min="2285" max="2285" width="50.33203125" customWidth="1"/>
    <col min="2286" max="2286" width="24.6640625" customWidth="1"/>
    <col min="2540" max="2540" width="7.109375" customWidth="1"/>
    <col min="2541" max="2541" width="50.33203125" customWidth="1"/>
    <col min="2542" max="2542" width="24.6640625" customWidth="1"/>
    <col min="2796" max="2796" width="7.109375" customWidth="1"/>
    <col min="2797" max="2797" width="50.33203125" customWidth="1"/>
    <col min="2798" max="2798" width="24.6640625" customWidth="1"/>
    <col min="3052" max="3052" width="7.109375" customWidth="1"/>
    <col min="3053" max="3053" width="50.33203125" customWidth="1"/>
    <col min="3054" max="3054" width="24.6640625" customWidth="1"/>
    <col min="3308" max="3308" width="7.109375" customWidth="1"/>
    <col min="3309" max="3309" width="50.33203125" customWidth="1"/>
    <col min="3310" max="3310" width="24.6640625" customWidth="1"/>
    <col min="3564" max="3564" width="7.109375" customWidth="1"/>
    <col min="3565" max="3565" width="50.33203125" customWidth="1"/>
    <col min="3566" max="3566" width="24.6640625" customWidth="1"/>
    <col min="3820" max="3820" width="7.109375" customWidth="1"/>
    <col min="3821" max="3821" width="50.33203125" customWidth="1"/>
    <col min="3822" max="3822" width="24.6640625" customWidth="1"/>
    <col min="4076" max="4076" width="7.109375" customWidth="1"/>
    <col min="4077" max="4077" width="50.33203125" customWidth="1"/>
    <col min="4078" max="4078" width="24.6640625" customWidth="1"/>
    <col min="4332" max="4332" width="7.109375" customWidth="1"/>
    <col min="4333" max="4333" width="50.33203125" customWidth="1"/>
    <col min="4334" max="4334" width="24.6640625" customWidth="1"/>
    <col min="4588" max="4588" width="7.109375" customWidth="1"/>
    <col min="4589" max="4589" width="50.33203125" customWidth="1"/>
    <col min="4590" max="4590" width="24.6640625" customWidth="1"/>
    <col min="4844" max="4844" width="7.109375" customWidth="1"/>
    <col min="4845" max="4845" width="50.33203125" customWidth="1"/>
    <col min="4846" max="4846" width="24.6640625" customWidth="1"/>
    <col min="5100" max="5100" width="7.109375" customWidth="1"/>
    <col min="5101" max="5101" width="50.33203125" customWidth="1"/>
    <col min="5102" max="5102" width="24.6640625" customWidth="1"/>
    <col min="5356" max="5356" width="7.109375" customWidth="1"/>
    <col min="5357" max="5357" width="50.33203125" customWidth="1"/>
    <col min="5358" max="5358" width="24.6640625" customWidth="1"/>
    <col min="5612" max="5612" width="7.109375" customWidth="1"/>
    <col min="5613" max="5613" width="50.33203125" customWidth="1"/>
    <col min="5614" max="5614" width="24.6640625" customWidth="1"/>
    <col min="5868" max="5868" width="7.109375" customWidth="1"/>
    <col min="5869" max="5869" width="50.33203125" customWidth="1"/>
    <col min="5870" max="5870" width="24.6640625" customWidth="1"/>
    <col min="6124" max="6124" width="7.109375" customWidth="1"/>
    <col min="6125" max="6125" width="50.33203125" customWidth="1"/>
    <col min="6126" max="6126" width="24.6640625" customWidth="1"/>
    <col min="6380" max="6380" width="7.109375" customWidth="1"/>
    <col min="6381" max="6381" width="50.33203125" customWidth="1"/>
    <col min="6382" max="6382" width="24.6640625" customWidth="1"/>
    <col min="6636" max="6636" width="7.109375" customWidth="1"/>
    <col min="6637" max="6637" width="50.33203125" customWidth="1"/>
    <col min="6638" max="6638" width="24.6640625" customWidth="1"/>
    <col min="6892" max="6892" width="7.109375" customWidth="1"/>
    <col min="6893" max="6893" width="50.33203125" customWidth="1"/>
    <col min="6894" max="6894" width="24.6640625" customWidth="1"/>
    <col min="7148" max="7148" width="7.109375" customWidth="1"/>
    <col min="7149" max="7149" width="50.33203125" customWidth="1"/>
    <col min="7150" max="7150" width="24.6640625" customWidth="1"/>
    <col min="7404" max="7404" width="7.109375" customWidth="1"/>
    <col min="7405" max="7405" width="50.33203125" customWidth="1"/>
    <col min="7406" max="7406" width="24.6640625" customWidth="1"/>
    <col min="7660" max="7660" width="7.109375" customWidth="1"/>
    <col min="7661" max="7661" width="50.33203125" customWidth="1"/>
    <col min="7662" max="7662" width="24.6640625" customWidth="1"/>
    <col min="7916" max="7916" width="7.109375" customWidth="1"/>
    <col min="7917" max="7917" width="50.33203125" customWidth="1"/>
    <col min="7918" max="7918" width="24.6640625" customWidth="1"/>
    <col min="8172" max="8172" width="7.109375" customWidth="1"/>
    <col min="8173" max="8173" width="50.33203125" customWidth="1"/>
    <col min="8174" max="8174" width="24.6640625" customWidth="1"/>
    <col min="8428" max="8428" width="7.109375" customWidth="1"/>
    <col min="8429" max="8429" width="50.33203125" customWidth="1"/>
    <col min="8430" max="8430" width="24.6640625" customWidth="1"/>
    <col min="8684" max="8684" width="7.109375" customWidth="1"/>
    <col min="8685" max="8685" width="50.33203125" customWidth="1"/>
    <col min="8686" max="8686" width="24.6640625" customWidth="1"/>
    <col min="8940" max="8940" width="7.109375" customWidth="1"/>
    <col min="8941" max="8941" width="50.33203125" customWidth="1"/>
    <col min="8942" max="8942" width="24.6640625" customWidth="1"/>
    <col min="9196" max="9196" width="7.109375" customWidth="1"/>
    <col min="9197" max="9197" width="50.33203125" customWidth="1"/>
    <col min="9198" max="9198" width="24.6640625" customWidth="1"/>
    <col min="9452" max="9452" width="7.109375" customWidth="1"/>
    <col min="9453" max="9453" width="50.33203125" customWidth="1"/>
    <col min="9454" max="9454" width="24.6640625" customWidth="1"/>
    <col min="9708" max="9708" width="7.109375" customWidth="1"/>
    <col min="9709" max="9709" width="50.33203125" customWidth="1"/>
    <col min="9710" max="9710" width="24.6640625" customWidth="1"/>
    <col min="9964" max="9964" width="7.109375" customWidth="1"/>
    <col min="9965" max="9965" width="50.33203125" customWidth="1"/>
    <col min="9966" max="9966" width="24.6640625" customWidth="1"/>
    <col min="10220" max="10220" width="7.109375" customWidth="1"/>
    <col min="10221" max="10221" width="50.33203125" customWidth="1"/>
    <col min="10222" max="10222" width="24.6640625" customWidth="1"/>
    <col min="10476" max="10476" width="7.109375" customWidth="1"/>
    <col min="10477" max="10477" width="50.33203125" customWidth="1"/>
    <col min="10478" max="10478" width="24.6640625" customWidth="1"/>
    <col min="10732" max="10732" width="7.109375" customWidth="1"/>
    <col min="10733" max="10733" width="50.33203125" customWidth="1"/>
    <col min="10734" max="10734" width="24.6640625" customWidth="1"/>
    <col min="10988" max="10988" width="7.109375" customWidth="1"/>
    <col min="10989" max="10989" width="50.33203125" customWidth="1"/>
    <col min="10990" max="10990" width="24.6640625" customWidth="1"/>
    <col min="11244" max="11244" width="7.109375" customWidth="1"/>
    <col min="11245" max="11245" width="50.33203125" customWidth="1"/>
    <col min="11246" max="11246" width="24.6640625" customWidth="1"/>
    <col min="11500" max="11500" width="7.109375" customWidth="1"/>
    <col min="11501" max="11501" width="50.33203125" customWidth="1"/>
    <col min="11502" max="11502" width="24.6640625" customWidth="1"/>
    <col min="11756" max="11756" width="7.109375" customWidth="1"/>
    <col min="11757" max="11757" width="50.33203125" customWidth="1"/>
    <col min="11758" max="11758" width="24.6640625" customWidth="1"/>
    <col min="12012" max="12012" width="7.109375" customWidth="1"/>
    <col min="12013" max="12013" width="50.33203125" customWidth="1"/>
    <col min="12014" max="12014" width="24.6640625" customWidth="1"/>
    <col min="12268" max="12268" width="7.109375" customWidth="1"/>
    <col min="12269" max="12269" width="50.33203125" customWidth="1"/>
    <col min="12270" max="12270" width="24.6640625" customWidth="1"/>
    <col min="12524" max="12524" width="7.109375" customWidth="1"/>
    <col min="12525" max="12525" width="50.33203125" customWidth="1"/>
    <col min="12526" max="12526" width="24.6640625" customWidth="1"/>
    <col min="12780" max="12780" width="7.109375" customWidth="1"/>
    <col min="12781" max="12781" width="50.33203125" customWidth="1"/>
    <col min="12782" max="12782" width="24.6640625" customWidth="1"/>
    <col min="13036" max="13036" width="7.109375" customWidth="1"/>
    <col min="13037" max="13037" width="50.33203125" customWidth="1"/>
    <col min="13038" max="13038" width="24.6640625" customWidth="1"/>
    <col min="13292" max="13292" width="7.109375" customWidth="1"/>
    <col min="13293" max="13293" width="50.33203125" customWidth="1"/>
    <col min="13294" max="13294" width="24.6640625" customWidth="1"/>
    <col min="13548" max="13548" width="7.109375" customWidth="1"/>
    <col min="13549" max="13549" width="50.33203125" customWidth="1"/>
    <col min="13550" max="13550" width="24.6640625" customWidth="1"/>
    <col min="13804" max="13804" width="7.109375" customWidth="1"/>
    <col min="13805" max="13805" width="50.33203125" customWidth="1"/>
    <col min="13806" max="13806" width="24.6640625" customWidth="1"/>
    <col min="14060" max="14060" width="7.109375" customWidth="1"/>
    <col min="14061" max="14061" width="50.33203125" customWidth="1"/>
    <col min="14062" max="14062" width="24.6640625" customWidth="1"/>
    <col min="14316" max="14316" width="7.109375" customWidth="1"/>
    <col min="14317" max="14317" width="50.33203125" customWidth="1"/>
    <col min="14318" max="14318" width="24.6640625" customWidth="1"/>
    <col min="14572" max="14572" width="7.109375" customWidth="1"/>
    <col min="14573" max="14573" width="50.33203125" customWidth="1"/>
    <col min="14574" max="14574" width="24.6640625" customWidth="1"/>
    <col min="14828" max="14828" width="7.109375" customWidth="1"/>
    <col min="14829" max="14829" width="50.33203125" customWidth="1"/>
    <col min="14830" max="14830" width="24.6640625" customWidth="1"/>
    <col min="15084" max="15084" width="7.109375" customWidth="1"/>
    <col min="15085" max="15085" width="50.33203125" customWidth="1"/>
    <col min="15086" max="15086" width="24.6640625" customWidth="1"/>
    <col min="15340" max="15340" width="7.109375" customWidth="1"/>
    <col min="15341" max="15341" width="50.33203125" customWidth="1"/>
    <col min="15342" max="15342" width="24.6640625" customWidth="1"/>
    <col min="15596" max="15596" width="7.109375" customWidth="1"/>
    <col min="15597" max="15597" width="50.33203125" customWidth="1"/>
    <col min="15598" max="15598" width="24.6640625" customWidth="1"/>
    <col min="15852" max="15852" width="7.109375" customWidth="1"/>
    <col min="15853" max="15853" width="50.33203125" customWidth="1"/>
    <col min="15854" max="15854" width="24.6640625" customWidth="1"/>
    <col min="16108" max="16108" width="7.109375" customWidth="1"/>
    <col min="16109" max="16109" width="50.33203125" customWidth="1"/>
    <col min="16110" max="16110" width="24.6640625" customWidth="1"/>
  </cols>
  <sheetData>
    <row r="1" spans="3:6">
      <c r="C1" s="1"/>
      <c r="D1" s="1"/>
      <c r="E1" s="1"/>
      <c r="F1" s="1"/>
    </row>
    <row r="2" spans="3:6" ht="17.399999999999999">
      <c r="C2" s="105" t="s">
        <v>0</v>
      </c>
      <c r="D2" s="105"/>
      <c r="E2" s="105"/>
      <c r="F2" s="105"/>
    </row>
    <row r="3" spans="3:6" ht="16.2" thickBot="1">
      <c r="C3" s="1"/>
      <c r="D3" s="1"/>
      <c r="E3" s="2"/>
      <c r="F3" s="2"/>
    </row>
    <row r="4" spans="3:6" ht="56.4" customHeight="1" thickBot="1">
      <c r="C4" s="106" t="s">
        <v>5</v>
      </c>
      <c r="D4" s="107"/>
      <c r="E4" s="107"/>
      <c r="F4" s="108"/>
    </row>
    <row r="5" spans="3:6" ht="15" customHeight="1"/>
    <row r="6" spans="3:6" ht="15.6">
      <c r="C6" s="109" t="s">
        <v>6</v>
      </c>
      <c r="D6" s="109"/>
      <c r="E6" s="109"/>
      <c r="F6" s="109"/>
    </row>
    <row r="7" spans="3:6" ht="8.4" customHeight="1">
      <c r="C7" s="4"/>
      <c r="D7" s="4"/>
      <c r="E7" s="4"/>
      <c r="F7" s="4"/>
    </row>
    <row r="8" spans="3:6" ht="15.6">
      <c r="C8" s="109" t="s">
        <v>8</v>
      </c>
      <c r="D8" s="109"/>
      <c r="E8" s="109"/>
      <c r="F8" s="109"/>
    </row>
    <row r="10" spans="3:6" ht="26.25" customHeight="1">
      <c r="C10" s="133" t="s">
        <v>464</v>
      </c>
      <c r="D10" s="134"/>
      <c r="E10" s="134"/>
      <c r="F10" s="134"/>
    </row>
    <row r="11" spans="3:6" ht="21" customHeight="1">
      <c r="C11" s="18" t="s">
        <v>1</v>
      </c>
      <c r="D11" s="18" t="s">
        <v>2</v>
      </c>
      <c r="E11" s="18" t="s">
        <v>3</v>
      </c>
      <c r="F11" s="18" t="s">
        <v>4</v>
      </c>
    </row>
    <row r="12" spans="3:6" ht="18" customHeight="1">
      <c r="C12" s="53">
        <v>1</v>
      </c>
      <c r="D12" s="86" t="s">
        <v>465</v>
      </c>
      <c r="E12" s="29" t="s">
        <v>466</v>
      </c>
      <c r="F12" s="68">
        <v>15</v>
      </c>
    </row>
    <row r="13" spans="3:6" ht="18" customHeight="1">
      <c r="C13" s="53">
        <v>2</v>
      </c>
      <c r="D13" s="86" t="s">
        <v>467</v>
      </c>
      <c r="E13" s="29" t="s">
        <v>468</v>
      </c>
      <c r="F13" s="68">
        <v>15.5</v>
      </c>
    </row>
    <row r="14" spans="3:6" ht="15" thickBot="1">
      <c r="C14" s="5"/>
      <c r="D14" s="5"/>
      <c r="E14" s="5"/>
      <c r="F14" s="5"/>
    </row>
    <row r="15" spans="3:6" s="3" customFormat="1" ht="19.95" customHeight="1" thickBot="1">
      <c r="C15" s="135" t="s">
        <v>41</v>
      </c>
      <c r="D15" s="136"/>
      <c r="E15" s="136"/>
      <c r="F15" s="137"/>
    </row>
    <row r="16" spans="3:6" s="3" customFormat="1" ht="19.95" customHeight="1" thickBot="1">
      <c r="C16" s="130" t="s">
        <v>469</v>
      </c>
      <c r="D16" s="131"/>
      <c r="E16" s="131"/>
      <c r="F16" s="132"/>
    </row>
    <row r="18" spans="3:3">
      <c r="C18" s="55" t="s">
        <v>470</v>
      </c>
    </row>
  </sheetData>
  <mergeCells count="7">
    <mergeCell ref="C16:F16"/>
    <mergeCell ref="C2:F2"/>
    <mergeCell ref="C4:F4"/>
    <mergeCell ref="C6:F6"/>
    <mergeCell ref="C8:F8"/>
    <mergeCell ref="C10:F10"/>
    <mergeCell ref="C15:F1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2C8E-C91A-4D47-92FD-35AAECECFACB}">
  <dimension ref="B1:E19"/>
  <sheetViews>
    <sheetView workbookViewId="0">
      <selection activeCell="C14" sqref="C14"/>
    </sheetView>
  </sheetViews>
  <sheetFormatPr baseColWidth="10" defaultRowHeight="14.4"/>
  <cols>
    <col min="2" max="2" width="8" customWidth="1"/>
    <col min="3" max="3" width="36.8867187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.6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131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24" t="s">
        <v>132</v>
      </c>
      <c r="D13" s="9" t="s">
        <v>133</v>
      </c>
      <c r="E13" s="68">
        <v>17.5</v>
      </c>
    </row>
    <row r="14" spans="2:5" ht="18" customHeight="1">
      <c r="B14" s="53">
        <v>2</v>
      </c>
      <c r="C14" s="24" t="s">
        <v>134</v>
      </c>
      <c r="D14" s="9" t="s">
        <v>133</v>
      </c>
      <c r="E14" s="68">
        <v>18.5</v>
      </c>
    </row>
    <row r="15" spans="2:5" ht="15" thickBot="1">
      <c r="B15" s="110"/>
      <c r="C15" s="110"/>
      <c r="D15" s="110"/>
      <c r="E15" s="110"/>
    </row>
    <row r="16" spans="2:5" s="3" customFormat="1" ht="13.8" thickBot="1">
      <c r="B16" s="99" t="s">
        <v>135</v>
      </c>
      <c r="C16" s="100"/>
      <c r="D16" s="100"/>
      <c r="E16" s="101"/>
    </row>
    <row r="17" spans="2:5" s="3" customFormat="1" ht="13.8" thickBot="1">
      <c r="B17" s="102" t="s">
        <v>136</v>
      </c>
      <c r="C17" s="103"/>
      <c r="D17" s="103"/>
      <c r="E17" s="104"/>
    </row>
    <row r="19" spans="2:5">
      <c r="B19" t="s">
        <v>7</v>
      </c>
    </row>
  </sheetData>
  <mergeCells count="8">
    <mergeCell ref="B16:E16"/>
    <mergeCell ref="B17:E17"/>
    <mergeCell ref="B2:E2"/>
    <mergeCell ref="B4:E4"/>
    <mergeCell ref="B6:E6"/>
    <mergeCell ref="B8:E8"/>
    <mergeCell ref="B10:E10"/>
    <mergeCell ref="B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9C11-0862-42BB-992A-5D575243E61F}">
  <dimension ref="B1:P34"/>
  <sheetViews>
    <sheetView workbookViewId="0">
      <selection activeCell="I13" sqref="I13"/>
    </sheetView>
  </sheetViews>
  <sheetFormatPr baseColWidth="10" defaultRowHeight="14.4"/>
  <cols>
    <col min="2" max="2" width="8.109375" customWidth="1"/>
    <col min="3" max="3" width="45.6640625" customWidth="1"/>
    <col min="4" max="4" width="15.88671875" customWidth="1"/>
    <col min="5" max="5" width="18.6640625" customWidth="1"/>
    <col min="225" max="225" width="7.109375" customWidth="1"/>
    <col min="226" max="226" width="50.33203125" customWidth="1"/>
    <col min="227" max="227" width="24.6640625" customWidth="1"/>
    <col min="481" max="481" width="7.109375" customWidth="1"/>
    <col min="482" max="482" width="50.33203125" customWidth="1"/>
    <col min="483" max="483" width="24.6640625" customWidth="1"/>
    <col min="737" max="737" width="7.109375" customWidth="1"/>
    <col min="738" max="738" width="50.33203125" customWidth="1"/>
    <col min="739" max="739" width="24.6640625" customWidth="1"/>
    <col min="993" max="993" width="7.109375" customWidth="1"/>
    <col min="994" max="994" width="50.33203125" customWidth="1"/>
    <col min="995" max="995" width="24.6640625" customWidth="1"/>
    <col min="1249" max="1249" width="7.109375" customWidth="1"/>
    <col min="1250" max="1250" width="50.33203125" customWidth="1"/>
    <col min="1251" max="1251" width="24.6640625" customWidth="1"/>
    <col min="1505" max="1505" width="7.109375" customWidth="1"/>
    <col min="1506" max="1506" width="50.33203125" customWidth="1"/>
    <col min="1507" max="1507" width="24.6640625" customWidth="1"/>
    <col min="1761" max="1761" width="7.109375" customWidth="1"/>
    <col min="1762" max="1762" width="50.33203125" customWidth="1"/>
    <col min="1763" max="1763" width="24.6640625" customWidth="1"/>
    <col min="2017" max="2017" width="7.109375" customWidth="1"/>
    <col min="2018" max="2018" width="50.33203125" customWidth="1"/>
    <col min="2019" max="2019" width="24.6640625" customWidth="1"/>
    <col min="2273" max="2273" width="7.109375" customWidth="1"/>
    <col min="2274" max="2274" width="50.33203125" customWidth="1"/>
    <col min="2275" max="2275" width="24.6640625" customWidth="1"/>
    <col min="2529" max="2529" width="7.109375" customWidth="1"/>
    <col min="2530" max="2530" width="50.33203125" customWidth="1"/>
    <col min="2531" max="2531" width="24.6640625" customWidth="1"/>
    <col min="2785" max="2785" width="7.109375" customWidth="1"/>
    <col min="2786" max="2786" width="50.33203125" customWidth="1"/>
    <col min="2787" max="2787" width="24.6640625" customWidth="1"/>
    <col min="3041" max="3041" width="7.109375" customWidth="1"/>
    <col min="3042" max="3042" width="50.33203125" customWidth="1"/>
    <col min="3043" max="3043" width="24.6640625" customWidth="1"/>
    <col min="3297" max="3297" width="7.109375" customWidth="1"/>
    <col min="3298" max="3298" width="50.33203125" customWidth="1"/>
    <col min="3299" max="3299" width="24.6640625" customWidth="1"/>
    <col min="3553" max="3553" width="7.109375" customWidth="1"/>
    <col min="3554" max="3554" width="50.33203125" customWidth="1"/>
    <col min="3555" max="3555" width="24.6640625" customWidth="1"/>
    <col min="3809" max="3809" width="7.109375" customWidth="1"/>
    <col min="3810" max="3810" width="50.33203125" customWidth="1"/>
    <col min="3811" max="3811" width="24.6640625" customWidth="1"/>
    <col min="4065" max="4065" width="7.109375" customWidth="1"/>
    <col min="4066" max="4066" width="50.33203125" customWidth="1"/>
    <col min="4067" max="4067" width="24.6640625" customWidth="1"/>
    <col min="4321" max="4321" width="7.109375" customWidth="1"/>
    <col min="4322" max="4322" width="50.33203125" customWidth="1"/>
    <col min="4323" max="4323" width="24.6640625" customWidth="1"/>
    <col min="4577" max="4577" width="7.109375" customWidth="1"/>
    <col min="4578" max="4578" width="50.33203125" customWidth="1"/>
    <col min="4579" max="4579" width="24.6640625" customWidth="1"/>
    <col min="4833" max="4833" width="7.109375" customWidth="1"/>
    <col min="4834" max="4834" width="50.33203125" customWidth="1"/>
    <col min="4835" max="4835" width="24.6640625" customWidth="1"/>
    <col min="5089" max="5089" width="7.109375" customWidth="1"/>
    <col min="5090" max="5090" width="50.33203125" customWidth="1"/>
    <col min="5091" max="5091" width="24.6640625" customWidth="1"/>
    <col min="5345" max="5345" width="7.109375" customWidth="1"/>
    <col min="5346" max="5346" width="50.33203125" customWidth="1"/>
    <col min="5347" max="5347" width="24.6640625" customWidth="1"/>
    <col min="5601" max="5601" width="7.109375" customWidth="1"/>
    <col min="5602" max="5602" width="50.33203125" customWidth="1"/>
    <col min="5603" max="5603" width="24.6640625" customWidth="1"/>
    <col min="5857" max="5857" width="7.109375" customWidth="1"/>
    <col min="5858" max="5858" width="50.33203125" customWidth="1"/>
    <col min="5859" max="5859" width="24.6640625" customWidth="1"/>
    <col min="6113" max="6113" width="7.109375" customWidth="1"/>
    <col min="6114" max="6114" width="50.33203125" customWidth="1"/>
    <col min="6115" max="6115" width="24.6640625" customWidth="1"/>
    <col min="6369" max="6369" width="7.109375" customWidth="1"/>
    <col min="6370" max="6370" width="50.33203125" customWidth="1"/>
    <col min="6371" max="6371" width="24.6640625" customWidth="1"/>
    <col min="6625" max="6625" width="7.109375" customWidth="1"/>
    <col min="6626" max="6626" width="50.33203125" customWidth="1"/>
    <col min="6627" max="6627" width="24.6640625" customWidth="1"/>
    <col min="6881" max="6881" width="7.109375" customWidth="1"/>
    <col min="6882" max="6882" width="50.33203125" customWidth="1"/>
    <col min="6883" max="6883" width="24.6640625" customWidth="1"/>
    <col min="7137" max="7137" width="7.109375" customWidth="1"/>
    <col min="7138" max="7138" width="50.33203125" customWidth="1"/>
    <col min="7139" max="7139" width="24.6640625" customWidth="1"/>
    <col min="7393" max="7393" width="7.109375" customWidth="1"/>
    <col min="7394" max="7394" width="50.33203125" customWidth="1"/>
    <col min="7395" max="7395" width="24.6640625" customWidth="1"/>
    <col min="7649" max="7649" width="7.109375" customWidth="1"/>
    <col min="7650" max="7650" width="50.33203125" customWidth="1"/>
    <col min="7651" max="7651" width="24.6640625" customWidth="1"/>
    <col min="7905" max="7905" width="7.109375" customWidth="1"/>
    <col min="7906" max="7906" width="50.33203125" customWidth="1"/>
    <col min="7907" max="7907" width="24.6640625" customWidth="1"/>
    <col min="8161" max="8161" width="7.109375" customWidth="1"/>
    <col min="8162" max="8162" width="50.33203125" customWidth="1"/>
    <col min="8163" max="8163" width="24.6640625" customWidth="1"/>
    <col min="8417" max="8417" width="7.109375" customWidth="1"/>
    <col min="8418" max="8418" width="50.33203125" customWidth="1"/>
    <col min="8419" max="8419" width="24.6640625" customWidth="1"/>
    <col min="8673" max="8673" width="7.109375" customWidth="1"/>
    <col min="8674" max="8674" width="50.33203125" customWidth="1"/>
    <col min="8675" max="8675" width="24.6640625" customWidth="1"/>
    <col min="8929" max="8929" width="7.109375" customWidth="1"/>
    <col min="8930" max="8930" width="50.33203125" customWidth="1"/>
    <col min="8931" max="8931" width="24.6640625" customWidth="1"/>
    <col min="9185" max="9185" width="7.109375" customWidth="1"/>
    <col min="9186" max="9186" width="50.33203125" customWidth="1"/>
    <col min="9187" max="9187" width="24.6640625" customWidth="1"/>
    <col min="9441" max="9441" width="7.109375" customWidth="1"/>
    <col min="9442" max="9442" width="50.33203125" customWidth="1"/>
    <col min="9443" max="9443" width="24.6640625" customWidth="1"/>
    <col min="9697" max="9697" width="7.109375" customWidth="1"/>
    <col min="9698" max="9698" width="50.33203125" customWidth="1"/>
    <col min="9699" max="9699" width="24.6640625" customWidth="1"/>
    <col min="9953" max="9953" width="7.109375" customWidth="1"/>
    <col min="9954" max="9954" width="50.33203125" customWidth="1"/>
    <col min="9955" max="9955" width="24.6640625" customWidth="1"/>
    <col min="10209" max="10209" width="7.109375" customWidth="1"/>
    <col min="10210" max="10210" width="50.33203125" customWidth="1"/>
    <col min="10211" max="10211" width="24.6640625" customWidth="1"/>
    <col min="10465" max="10465" width="7.109375" customWidth="1"/>
    <col min="10466" max="10466" width="50.33203125" customWidth="1"/>
    <col min="10467" max="10467" width="24.6640625" customWidth="1"/>
    <col min="10721" max="10721" width="7.109375" customWidth="1"/>
    <col min="10722" max="10722" width="50.33203125" customWidth="1"/>
    <col min="10723" max="10723" width="24.6640625" customWidth="1"/>
    <col min="10977" max="10977" width="7.109375" customWidth="1"/>
    <col min="10978" max="10978" width="50.33203125" customWidth="1"/>
    <col min="10979" max="10979" width="24.6640625" customWidth="1"/>
    <col min="11233" max="11233" width="7.109375" customWidth="1"/>
    <col min="11234" max="11234" width="50.33203125" customWidth="1"/>
    <col min="11235" max="11235" width="24.6640625" customWidth="1"/>
    <col min="11489" max="11489" width="7.109375" customWidth="1"/>
    <col min="11490" max="11490" width="50.33203125" customWidth="1"/>
    <col min="11491" max="11491" width="24.6640625" customWidth="1"/>
    <col min="11745" max="11745" width="7.109375" customWidth="1"/>
    <col min="11746" max="11746" width="50.33203125" customWidth="1"/>
    <col min="11747" max="11747" width="24.6640625" customWidth="1"/>
    <col min="12001" max="12001" width="7.109375" customWidth="1"/>
    <col min="12002" max="12002" width="50.33203125" customWidth="1"/>
    <col min="12003" max="12003" width="24.6640625" customWidth="1"/>
    <col min="12257" max="12257" width="7.109375" customWidth="1"/>
    <col min="12258" max="12258" width="50.33203125" customWidth="1"/>
    <col min="12259" max="12259" width="24.6640625" customWidth="1"/>
    <col min="12513" max="12513" width="7.109375" customWidth="1"/>
    <col min="12514" max="12514" width="50.33203125" customWidth="1"/>
    <col min="12515" max="12515" width="24.6640625" customWidth="1"/>
    <col min="12769" max="12769" width="7.109375" customWidth="1"/>
    <col min="12770" max="12770" width="50.33203125" customWidth="1"/>
    <col min="12771" max="12771" width="24.6640625" customWidth="1"/>
    <col min="13025" max="13025" width="7.109375" customWidth="1"/>
    <col min="13026" max="13026" width="50.33203125" customWidth="1"/>
    <col min="13027" max="13027" width="24.6640625" customWidth="1"/>
    <col min="13281" max="13281" width="7.109375" customWidth="1"/>
    <col min="13282" max="13282" width="50.33203125" customWidth="1"/>
    <col min="13283" max="13283" width="24.6640625" customWidth="1"/>
    <col min="13537" max="13537" width="7.109375" customWidth="1"/>
    <col min="13538" max="13538" width="50.33203125" customWidth="1"/>
    <col min="13539" max="13539" width="24.6640625" customWidth="1"/>
    <col min="13793" max="13793" width="7.109375" customWidth="1"/>
    <col min="13794" max="13794" width="50.33203125" customWidth="1"/>
    <col min="13795" max="13795" width="24.6640625" customWidth="1"/>
    <col min="14049" max="14049" width="7.109375" customWidth="1"/>
    <col min="14050" max="14050" width="50.33203125" customWidth="1"/>
    <col min="14051" max="14051" width="24.6640625" customWidth="1"/>
    <col min="14305" max="14305" width="7.109375" customWidth="1"/>
    <col min="14306" max="14306" width="50.33203125" customWidth="1"/>
    <col min="14307" max="14307" width="24.6640625" customWidth="1"/>
    <col min="14561" max="14561" width="7.109375" customWidth="1"/>
    <col min="14562" max="14562" width="50.33203125" customWidth="1"/>
    <col min="14563" max="14563" width="24.6640625" customWidth="1"/>
    <col min="14817" max="14817" width="7.109375" customWidth="1"/>
    <col min="14818" max="14818" width="50.33203125" customWidth="1"/>
    <col min="14819" max="14819" width="24.6640625" customWidth="1"/>
    <col min="15073" max="15073" width="7.109375" customWidth="1"/>
    <col min="15074" max="15074" width="50.33203125" customWidth="1"/>
    <col min="15075" max="15075" width="24.6640625" customWidth="1"/>
    <col min="15329" max="15329" width="7.109375" customWidth="1"/>
    <col min="15330" max="15330" width="50.33203125" customWidth="1"/>
    <col min="15331" max="15331" width="24.6640625" customWidth="1"/>
    <col min="15585" max="15585" width="7.109375" customWidth="1"/>
    <col min="15586" max="15586" width="50.33203125" customWidth="1"/>
    <col min="15587" max="15587" width="24.6640625" customWidth="1"/>
    <col min="15841" max="15841" width="7.109375" customWidth="1"/>
    <col min="15842" max="15842" width="50.33203125" customWidth="1"/>
    <col min="15843" max="15843" width="24.6640625" customWidth="1"/>
    <col min="16097" max="16097" width="7.109375" customWidth="1"/>
    <col min="16098" max="16098" width="50.33203125" customWidth="1"/>
    <col min="16099" max="1609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96</v>
      </c>
      <c r="C4" s="107"/>
      <c r="D4" s="107"/>
      <c r="E4" s="108"/>
    </row>
    <row r="5" spans="2:5" ht="16.5" customHeight="1"/>
    <row r="6" spans="2:5" ht="15.6">
      <c r="B6" s="109" t="s">
        <v>73</v>
      </c>
      <c r="C6" s="109"/>
      <c r="D6" s="109"/>
      <c r="E6" s="109"/>
    </row>
    <row r="7" spans="2:5" ht="17.25" customHeight="1"/>
    <row r="8" spans="2:5" ht="15.6">
      <c r="B8" s="109" t="s">
        <v>97</v>
      </c>
      <c r="C8" s="109"/>
      <c r="D8" s="109"/>
      <c r="E8" s="109"/>
    </row>
    <row r="9" spans="2:5" ht="15.6">
      <c r="B9" s="4"/>
      <c r="C9" s="4"/>
      <c r="D9" s="4"/>
      <c r="E9" s="4"/>
    </row>
    <row r="10" spans="2:5" ht="18">
      <c r="B10" s="112" t="s">
        <v>98</v>
      </c>
      <c r="C10" s="113"/>
      <c r="D10" s="113"/>
      <c r="E10" s="114"/>
    </row>
    <row r="11" spans="2:5" ht="17.25" customHeight="1"/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29">
        <v>1</v>
      </c>
      <c r="C13" s="30" t="s">
        <v>99</v>
      </c>
      <c r="D13" s="9" t="s">
        <v>100</v>
      </c>
      <c r="E13" s="31">
        <v>14.15</v>
      </c>
    </row>
    <row r="14" spans="2:5" ht="18" customHeight="1">
      <c r="B14" s="29">
        <v>2</v>
      </c>
      <c r="C14" s="30" t="s">
        <v>101</v>
      </c>
      <c r="D14" s="9" t="s">
        <v>100</v>
      </c>
      <c r="E14" s="32">
        <v>15.8</v>
      </c>
    </row>
    <row r="15" spans="2:5" ht="18" customHeight="1">
      <c r="B15" s="29">
        <v>3</v>
      </c>
      <c r="C15" s="30" t="s">
        <v>102</v>
      </c>
      <c r="D15" s="9" t="s">
        <v>103</v>
      </c>
      <c r="E15" s="32">
        <v>15.6</v>
      </c>
    </row>
    <row r="16" spans="2:5" ht="18" customHeight="1">
      <c r="B16" s="29">
        <v>4</v>
      </c>
      <c r="C16" s="30" t="s">
        <v>104</v>
      </c>
      <c r="D16" s="9" t="s">
        <v>105</v>
      </c>
      <c r="E16" s="32">
        <v>16.8</v>
      </c>
    </row>
    <row r="17" spans="2:16" ht="18" customHeight="1">
      <c r="B17" s="29">
        <v>5</v>
      </c>
      <c r="C17" s="30" t="s">
        <v>106</v>
      </c>
      <c r="D17" s="9" t="s">
        <v>105</v>
      </c>
      <c r="E17" s="32">
        <v>18.25</v>
      </c>
    </row>
    <row r="18" spans="2:16" ht="18" customHeight="1">
      <c r="B18" s="29">
        <v>6</v>
      </c>
      <c r="C18" s="30" t="s">
        <v>107</v>
      </c>
      <c r="D18" s="9" t="s">
        <v>108</v>
      </c>
      <c r="E18" s="32">
        <v>13.2</v>
      </c>
    </row>
    <row r="19" spans="2:16" ht="18" customHeight="1">
      <c r="B19" s="29">
        <v>7</v>
      </c>
      <c r="C19" s="33" t="s">
        <v>109</v>
      </c>
      <c r="D19" s="9" t="s">
        <v>110</v>
      </c>
      <c r="E19" s="32">
        <v>16.05</v>
      </c>
    </row>
    <row r="20" spans="2:16" ht="15" thickBot="1">
      <c r="B20" s="111"/>
      <c r="C20" s="111"/>
      <c r="D20" s="111"/>
      <c r="E20" s="111"/>
    </row>
    <row r="21" spans="2:16">
      <c r="B21" s="34" t="s">
        <v>111</v>
      </c>
      <c r="C21" s="34"/>
    </row>
    <row r="22" spans="2:16">
      <c r="B22" s="34"/>
      <c r="C22" s="34"/>
    </row>
    <row r="23" spans="2:16">
      <c r="B23" s="35"/>
    </row>
    <row r="24" spans="2:16">
      <c r="B24" s="36"/>
      <c r="C24" s="37" t="s">
        <v>112</v>
      </c>
      <c r="O24" s="38"/>
      <c r="P24" s="38"/>
    </row>
    <row r="25" spans="2:16">
      <c r="B25" s="36"/>
      <c r="C25" s="36" t="s">
        <v>113</v>
      </c>
    </row>
    <row r="26" spans="2:16">
      <c r="C26" s="36" t="s">
        <v>114</v>
      </c>
      <c r="O26" s="38"/>
      <c r="P26" s="34"/>
    </row>
    <row r="29" spans="2:16">
      <c r="C29" s="37" t="s">
        <v>115</v>
      </c>
    </row>
    <row r="30" spans="2:16">
      <c r="C30" s="36" t="s">
        <v>116</v>
      </c>
    </row>
    <row r="31" spans="2:16">
      <c r="C31" s="36" t="s">
        <v>114</v>
      </c>
    </row>
    <row r="32" spans="2:16">
      <c r="B32" s="3" t="s">
        <v>117</v>
      </c>
      <c r="C32" s="3"/>
    </row>
    <row r="33" spans="2:3">
      <c r="B33" s="3"/>
      <c r="C33" s="3"/>
    </row>
    <row r="34" spans="2:3">
      <c r="B34" t="s">
        <v>7</v>
      </c>
    </row>
  </sheetData>
  <mergeCells count="6">
    <mergeCell ref="B20:E20"/>
    <mergeCell ref="B2:E2"/>
    <mergeCell ref="B4:E4"/>
    <mergeCell ref="B6:E6"/>
    <mergeCell ref="B8:E8"/>
    <mergeCell ref="B10:E1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D62D7-EA41-4760-B3EA-6C8025AEDCBC}">
  <dimension ref="B1:E26"/>
  <sheetViews>
    <sheetView workbookViewId="0">
      <selection activeCell="F24" sqref="F24"/>
    </sheetView>
  </sheetViews>
  <sheetFormatPr baseColWidth="10" defaultRowHeight="14.4"/>
  <cols>
    <col min="1" max="1" width="7.88671875" customWidth="1"/>
    <col min="2" max="2" width="8" customWidth="1"/>
    <col min="3" max="3" width="36.8867187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7.399999999999999">
      <c r="B6" s="141" t="s">
        <v>6</v>
      </c>
      <c r="C6" s="141"/>
      <c r="D6" s="141"/>
      <c r="E6" s="141"/>
    </row>
    <row r="7" spans="2:5" ht="15" customHeight="1"/>
    <row r="8" spans="2:5" ht="17.399999999999999">
      <c r="B8" s="141" t="s">
        <v>8</v>
      </c>
      <c r="C8" s="141"/>
      <c r="D8" s="141"/>
      <c r="E8" s="141"/>
    </row>
    <row r="9" spans="2:5" ht="15" customHeight="1"/>
    <row r="10" spans="2:5" ht="17.399999999999999">
      <c r="B10" s="141" t="s">
        <v>325</v>
      </c>
      <c r="C10" s="141"/>
      <c r="D10" s="141"/>
      <c r="E10" s="141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24" t="s">
        <v>326</v>
      </c>
      <c r="D13" s="54" t="s">
        <v>327</v>
      </c>
      <c r="E13" s="68">
        <v>17</v>
      </c>
    </row>
    <row r="14" spans="2:5" ht="18" customHeight="1">
      <c r="B14" s="53">
        <v>2</v>
      </c>
      <c r="C14" s="24" t="s">
        <v>328</v>
      </c>
      <c r="D14" s="54" t="s">
        <v>327</v>
      </c>
      <c r="E14" s="68">
        <v>14</v>
      </c>
    </row>
    <row r="15" spans="2:5" ht="18" customHeight="1">
      <c r="B15" s="53">
        <v>3</v>
      </c>
      <c r="C15" s="24" t="s">
        <v>329</v>
      </c>
      <c r="D15" s="54" t="s">
        <v>330</v>
      </c>
      <c r="E15" s="68">
        <v>14.67</v>
      </c>
    </row>
    <row r="16" spans="2:5" ht="18" customHeight="1">
      <c r="B16" s="53">
        <v>4</v>
      </c>
      <c r="C16" s="24" t="s">
        <v>331</v>
      </c>
      <c r="D16" s="54" t="s">
        <v>330</v>
      </c>
      <c r="E16" s="68">
        <v>16</v>
      </c>
    </row>
    <row r="17" spans="2:5" ht="18" customHeight="1">
      <c r="B17" s="53">
        <v>5</v>
      </c>
      <c r="C17" s="24" t="s">
        <v>332</v>
      </c>
      <c r="D17" s="54" t="s">
        <v>330</v>
      </c>
      <c r="E17" s="68">
        <v>15</v>
      </c>
    </row>
    <row r="18" spans="2:5" ht="18" customHeight="1">
      <c r="B18" s="53">
        <v>6</v>
      </c>
      <c r="C18" s="24" t="s">
        <v>333</v>
      </c>
      <c r="D18" s="54" t="s">
        <v>334</v>
      </c>
      <c r="E18" s="68">
        <v>14.67</v>
      </c>
    </row>
    <row r="19" spans="2:5" ht="18" customHeight="1">
      <c r="B19" s="53">
        <v>7</v>
      </c>
      <c r="C19" s="24" t="s">
        <v>335</v>
      </c>
      <c r="D19" s="54" t="s">
        <v>334</v>
      </c>
      <c r="E19" s="68">
        <v>13.33</v>
      </c>
    </row>
    <row r="20" spans="2:5" ht="18" customHeight="1">
      <c r="B20" s="53">
        <v>8</v>
      </c>
      <c r="C20" s="24" t="s">
        <v>336</v>
      </c>
      <c r="D20" s="54" t="s">
        <v>334</v>
      </c>
      <c r="E20" s="68">
        <v>16.329999999999998</v>
      </c>
    </row>
    <row r="21" spans="2:5" ht="15" thickBot="1">
      <c r="B21" s="110"/>
      <c r="C21" s="110"/>
      <c r="D21" s="110"/>
      <c r="E21" s="110"/>
    </row>
    <row r="22" spans="2:5" s="3" customFormat="1" ht="13.8" thickBot="1">
      <c r="B22" s="99" t="s">
        <v>41</v>
      </c>
      <c r="C22" s="100"/>
      <c r="D22" s="100"/>
      <c r="E22" s="101"/>
    </row>
    <row r="23" spans="2:5" s="3" customFormat="1" ht="13.8" thickBot="1">
      <c r="B23" s="6"/>
      <c r="C23" s="7"/>
      <c r="D23" s="7"/>
      <c r="E23" s="8"/>
    </row>
    <row r="24" spans="2:5" s="3" customFormat="1" ht="13.8" thickBot="1">
      <c r="B24" s="138" t="s">
        <v>325</v>
      </c>
      <c r="C24" s="139"/>
      <c r="D24" s="139"/>
      <c r="E24" s="140"/>
    </row>
    <row r="26" spans="2:5">
      <c r="B26" t="s">
        <v>337</v>
      </c>
    </row>
  </sheetData>
  <mergeCells count="8">
    <mergeCell ref="B22:E22"/>
    <mergeCell ref="B24:E24"/>
    <mergeCell ref="B2:E2"/>
    <mergeCell ref="B4:E4"/>
    <mergeCell ref="B6:E6"/>
    <mergeCell ref="B8:E8"/>
    <mergeCell ref="B10:E10"/>
    <mergeCell ref="B21:E2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0A01-6B0D-4769-8A1F-CB45C7297CF9}">
  <dimension ref="B1:E52"/>
  <sheetViews>
    <sheetView workbookViewId="0">
      <selection activeCell="C35" sqref="C35"/>
    </sheetView>
  </sheetViews>
  <sheetFormatPr baseColWidth="10" defaultRowHeight="14.4"/>
  <cols>
    <col min="2" max="2" width="8" customWidth="1"/>
    <col min="3" max="3" width="44.8867187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5" customHeight="1" thickBot="1">
      <c r="B3" s="1"/>
      <c r="C3" s="1"/>
      <c r="D3" s="2"/>
      <c r="E3" s="2"/>
    </row>
    <row r="4" spans="2:5" ht="58.5" customHeight="1" thickBot="1">
      <c r="B4" s="106" t="s">
        <v>5</v>
      </c>
      <c r="C4" s="107"/>
      <c r="D4" s="107"/>
      <c r="E4" s="108"/>
    </row>
    <row r="5" spans="2:5" ht="15" customHeight="1"/>
    <row r="6" spans="2:5" ht="15" customHeight="1">
      <c r="B6" s="109" t="s">
        <v>6</v>
      </c>
      <c r="C6" s="109"/>
      <c r="D6" s="109"/>
      <c r="E6" s="109"/>
    </row>
    <row r="7" spans="2:5" ht="9" customHeight="1"/>
    <row r="8" spans="2:5" ht="15" customHeight="1">
      <c r="B8" s="109" t="s">
        <v>8</v>
      </c>
      <c r="C8" s="109"/>
      <c r="D8" s="109"/>
      <c r="E8" s="109"/>
    </row>
    <row r="9" spans="2:5" ht="9.6" customHeight="1"/>
    <row r="10" spans="2:5" ht="15" customHeight="1">
      <c r="B10" s="109" t="s">
        <v>338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21" customHeight="1">
      <c r="B13" s="53">
        <v>1</v>
      </c>
      <c r="C13" s="86" t="s">
        <v>339</v>
      </c>
      <c r="D13" s="29" t="s">
        <v>340</v>
      </c>
      <c r="E13" s="68">
        <v>13.33</v>
      </c>
    </row>
    <row r="14" spans="2:5" ht="21" customHeight="1">
      <c r="B14" s="53">
        <v>2</v>
      </c>
      <c r="C14" s="86" t="s">
        <v>341</v>
      </c>
      <c r="D14" s="29" t="s">
        <v>340</v>
      </c>
      <c r="E14" s="68">
        <v>12</v>
      </c>
    </row>
    <row r="15" spans="2:5" ht="21" customHeight="1">
      <c r="B15" s="53">
        <v>3</v>
      </c>
      <c r="C15" s="86" t="s">
        <v>342</v>
      </c>
      <c r="D15" s="29" t="s">
        <v>340</v>
      </c>
      <c r="E15" s="68">
        <v>12.67</v>
      </c>
    </row>
    <row r="16" spans="2:5" ht="21" customHeight="1">
      <c r="B16" s="53">
        <v>4</v>
      </c>
      <c r="C16" s="86" t="s">
        <v>343</v>
      </c>
      <c r="D16" s="29" t="s">
        <v>340</v>
      </c>
      <c r="E16" s="68">
        <v>11.33</v>
      </c>
    </row>
    <row r="17" spans="2:5" ht="21" customHeight="1">
      <c r="B17" s="53">
        <v>5</v>
      </c>
      <c r="C17" s="86" t="s">
        <v>344</v>
      </c>
      <c r="D17" s="29" t="s">
        <v>345</v>
      </c>
      <c r="E17" s="68">
        <v>12</v>
      </c>
    </row>
    <row r="18" spans="2:5" ht="21" customHeight="1">
      <c r="B18" s="53">
        <v>6</v>
      </c>
      <c r="C18" s="86" t="s">
        <v>346</v>
      </c>
      <c r="D18" s="29" t="s">
        <v>345</v>
      </c>
      <c r="E18" s="68">
        <v>12.33</v>
      </c>
    </row>
    <row r="19" spans="2:5" ht="21" customHeight="1">
      <c r="B19" s="53">
        <v>7</v>
      </c>
      <c r="C19" s="86" t="s">
        <v>347</v>
      </c>
      <c r="D19" s="29" t="s">
        <v>345</v>
      </c>
      <c r="E19" s="68">
        <v>13.33</v>
      </c>
    </row>
    <row r="20" spans="2:5" ht="21" customHeight="1">
      <c r="B20" s="53">
        <v>8</v>
      </c>
      <c r="C20" s="86" t="s">
        <v>348</v>
      </c>
      <c r="D20" s="29" t="s">
        <v>349</v>
      </c>
      <c r="E20" s="68">
        <v>15</v>
      </c>
    </row>
    <row r="21" spans="2:5" ht="21" customHeight="1">
      <c r="B21" s="53">
        <v>9</v>
      </c>
      <c r="C21" s="86" t="s">
        <v>350</v>
      </c>
      <c r="D21" s="29" t="s">
        <v>351</v>
      </c>
      <c r="E21" s="68">
        <v>14.33</v>
      </c>
    </row>
    <row r="22" spans="2:5" ht="21" customHeight="1">
      <c r="B22" s="53">
        <v>10</v>
      </c>
      <c r="C22" s="86" t="s">
        <v>352</v>
      </c>
      <c r="D22" s="29" t="s">
        <v>353</v>
      </c>
      <c r="E22" s="68">
        <v>13</v>
      </c>
    </row>
    <row r="23" spans="2:5" ht="21" customHeight="1">
      <c r="B23" s="53">
        <v>11</v>
      </c>
      <c r="C23" s="86" t="s">
        <v>354</v>
      </c>
      <c r="D23" s="29" t="s">
        <v>353</v>
      </c>
      <c r="E23" s="68">
        <v>12.33</v>
      </c>
    </row>
    <row r="24" spans="2:5" ht="21" customHeight="1">
      <c r="B24" s="53">
        <v>12</v>
      </c>
      <c r="C24" s="86" t="s">
        <v>355</v>
      </c>
      <c r="D24" s="29" t="s">
        <v>353</v>
      </c>
      <c r="E24" s="68">
        <v>13.67</v>
      </c>
    </row>
    <row r="25" spans="2:5" ht="21" customHeight="1">
      <c r="B25" s="53">
        <v>13</v>
      </c>
      <c r="C25" s="86" t="s">
        <v>356</v>
      </c>
      <c r="D25" s="29" t="s">
        <v>353</v>
      </c>
      <c r="E25" s="68">
        <v>16</v>
      </c>
    </row>
    <row r="26" spans="2:5" ht="21" customHeight="1">
      <c r="B26" s="53">
        <v>14</v>
      </c>
      <c r="C26" s="86" t="s">
        <v>357</v>
      </c>
      <c r="D26" s="29" t="s">
        <v>358</v>
      </c>
      <c r="E26" s="68">
        <v>12.67</v>
      </c>
    </row>
    <row r="27" spans="2:5" ht="21" customHeight="1">
      <c r="B27" s="53">
        <v>15</v>
      </c>
      <c r="C27" s="86" t="s">
        <v>359</v>
      </c>
      <c r="D27" s="29" t="s">
        <v>358</v>
      </c>
      <c r="E27" s="68">
        <v>13.33</v>
      </c>
    </row>
    <row r="28" spans="2:5" ht="21" customHeight="1">
      <c r="B28" s="53">
        <v>16</v>
      </c>
      <c r="C28" s="86" t="s">
        <v>360</v>
      </c>
      <c r="D28" s="29" t="s">
        <v>358</v>
      </c>
      <c r="E28" s="68">
        <v>16.670000000000002</v>
      </c>
    </row>
    <row r="29" spans="2:5" ht="21" customHeight="1">
      <c r="B29" s="53">
        <v>17</v>
      </c>
      <c r="C29" s="86" t="s">
        <v>361</v>
      </c>
      <c r="D29" s="29" t="s">
        <v>358</v>
      </c>
      <c r="E29" s="68">
        <v>11</v>
      </c>
    </row>
    <row r="30" spans="2:5" ht="21" customHeight="1">
      <c r="B30" s="53">
        <v>18</v>
      </c>
      <c r="C30" s="86" t="s">
        <v>362</v>
      </c>
      <c r="D30" s="29" t="s">
        <v>358</v>
      </c>
      <c r="E30" s="68">
        <v>12</v>
      </c>
    </row>
    <row r="31" spans="2:5" ht="21" customHeight="1">
      <c r="B31" s="53">
        <v>19</v>
      </c>
      <c r="C31" s="86" t="s">
        <v>363</v>
      </c>
      <c r="D31" s="29" t="s">
        <v>364</v>
      </c>
      <c r="E31" s="68">
        <v>16</v>
      </c>
    </row>
    <row r="32" spans="2:5" ht="21" customHeight="1">
      <c r="B32" s="53">
        <v>20</v>
      </c>
      <c r="C32" s="86" t="s">
        <v>365</v>
      </c>
      <c r="D32" s="29" t="s">
        <v>364</v>
      </c>
      <c r="E32" s="68">
        <v>13.33</v>
      </c>
    </row>
    <row r="33" spans="2:5" ht="21" customHeight="1">
      <c r="B33" s="53">
        <v>21</v>
      </c>
      <c r="C33" s="86" t="s">
        <v>366</v>
      </c>
      <c r="D33" s="29" t="s">
        <v>367</v>
      </c>
      <c r="E33" s="68">
        <v>15.33</v>
      </c>
    </row>
    <row r="34" spans="2:5" ht="21" customHeight="1">
      <c r="B34" s="53">
        <v>22</v>
      </c>
      <c r="C34" s="86" t="s">
        <v>368</v>
      </c>
      <c r="D34" s="29" t="s">
        <v>369</v>
      </c>
      <c r="E34" s="68">
        <v>15</v>
      </c>
    </row>
    <row r="35" spans="2:5" ht="21" customHeight="1">
      <c r="B35" s="53">
        <v>23</v>
      </c>
      <c r="C35" s="86" t="s">
        <v>370</v>
      </c>
      <c r="D35" s="29" t="s">
        <v>371</v>
      </c>
      <c r="E35" s="68">
        <v>14.33</v>
      </c>
    </row>
    <row r="36" spans="2:5" ht="21" customHeight="1">
      <c r="B36" s="53">
        <v>24</v>
      </c>
      <c r="C36" s="86" t="s">
        <v>372</v>
      </c>
      <c r="D36" s="29" t="s">
        <v>371</v>
      </c>
      <c r="E36" s="68">
        <v>12.67</v>
      </c>
    </row>
    <row r="37" spans="2:5" ht="21" customHeight="1">
      <c r="B37" s="53">
        <v>25</v>
      </c>
      <c r="C37" s="86" t="s">
        <v>373</v>
      </c>
      <c r="D37" s="29" t="s">
        <v>374</v>
      </c>
      <c r="E37" s="68">
        <v>14.33</v>
      </c>
    </row>
    <row r="38" spans="2:5" ht="21" customHeight="1">
      <c r="B38" s="53">
        <v>26</v>
      </c>
      <c r="C38" s="86" t="s">
        <v>375</v>
      </c>
      <c r="D38" s="29" t="s">
        <v>374</v>
      </c>
      <c r="E38" s="68">
        <v>15.67</v>
      </c>
    </row>
    <row r="39" spans="2:5" ht="21" customHeight="1">
      <c r="B39" s="53">
        <v>27</v>
      </c>
      <c r="C39" s="86" t="s">
        <v>376</v>
      </c>
      <c r="D39" s="29" t="s">
        <v>374</v>
      </c>
      <c r="E39" s="68">
        <v>13.67</v>
      </c>
    </row>
    <row r="40" spans="2:5" ht="21" customHeight="1">
      <c r="B40" s="53">
        <v>28</v>
      </c>
      <c r="C40" s="86" t="s">
        <v>377</v>
      </c>
      <c r="D40" s="29" t="s">
        <v>374</v>
      </c>
      <c r="E40" s="68">
        <v>16.670000000000002</v>
      </c>
    </row>
    <row r="41" spans="2:5" ht="21" customHeight="1">
      <c r="B41" s="53">
        <v>29</v>
      </c>
      <c r="C41" s="86" t="s">
        <v>378</v>
      </c>
      <c r="D41" s="29" t="s">
        <v>374</v>
      </c>
      <c r="E41" s="68">
        <v>12.33</v>
      </c>
    </row>
    <row r="42" spans="2:5" ht="21" customHeight="1">
      <c r="B42" s="53">
        <v>30</v>
      </c>
      <c r="C42" s="86" t="s">
        <v>379</v>
      </c>
      <c r="D42" s="29" t="s">
        <v>374</v>
      </c>
      <c r="E42" s="68">
        <v>13.33</v>
      </c>
    </row>
    <row r="43" spans="2:5" ht="21" customHeight="1">
      <c r="B43" s="53">
        <v>31</v>
      </c>
      <c r="C43" s="86" t="s">
        <v>380</v>
      </c>
      <c r="D43" s="29" t="s">
        <v>374</v>
      </c>
      <c r="E43" s="68">
        <v>14.67</v>
      </c>
    </row>
    <row r="44" spans="2:5" ht="21" customHeight="1">
      <c r="B44" s="53">
        <v>32</v>
      </c>
      <c r="C44" s="86" t="s">
        <v>381</v>
      </c>
      <c r="D44" s="29" t="s">
        <v>382</v>
      </c>
      <c r="E44" s="68">
        <v>13</v>
      </c>
    </row>
    <row r="45" spans="2:5" ht="21" customHeight="1">
      <c r="B45" s="53">
        <v>33</v>
      </c>
      <c r="C45" s="86" t="s">
        <v>383</v>
      </c>
      <c r="D45" s="29" t="s">
        <v>382</v>
      </c>
      <c r="E45" s="68">
        <v>13.67</v>
      </c>
    </row>
    <row r="46" spans="2:5" ht="21" customHeight="1">
      <c r="B46" s="53">
        <v>34</v>
      </c>
      <c r="C46" s="86" t="s">
        <v>384</v>
      </c>
      <c r="D46" s="29" t="s">
        <v>382</v>
      </c>
      <c r="E46" s="68">
        <v>17.670000000000002</v>
      </c>
    </row>
    <row r="47" spans="2:5" ht="21" customHeight="1">
      <c r="B47" s="53">
        <v>35</v>
      </c>
      <c r="C47" s="86" t="s">
        <v>385</v>
      </c>
      <c r="D47" s="29" t="s">
        <v>382</v>
      </c>
      <c r="E47" s="68">
        <v>13</v>
      </c>
    </row>
    <row r="48" spans="2:5" ht="15" customHeight="1">
      <c r="B48" s="110"/>
      <c r="C48" s="110"/>
      <c r="D48" s="110"/>
      <c r="E48" s="110"/>
    </row>
    <row r="49" spans="2:5" s="3" customFormat="1" ht="116.25" customHeight="1" thickBot="1">
      <c r="B49" s="142" t="s">
        <v>386</v>
      </c>
      <c r="C49" s="142"/>
      <c r="D49" s="142"/>
      <c r="E49" s="142"/>
    </row>
    <row r="50" spans="2:5" s="3" customFormat="1" ht="18" customHeight="1" thickBot="1">
      <c r="B50" s="138" t="s">
        <v>387</v>
      </c>
      <c r="C50" s="139"/>
      <c r="D50" s="139"/>
      <c r="E50" s="140"/>
    </row>
    <row r="52" spans="2:5">
      <c r="B52" s="55" t="s">
        <v>7</v>
      </c>
    </row>
  </sheetData>
  <mergeCells count="8">
    <mergeCell ref="B49:E49"/>
    <mergeCell ref="B50:E50"/>
    <mergeCell ref="B2:E2"/>
    <mergeCell ref="B4:E4"/>
    <mergeCell ref="B6:E6"/>
    <mergeCell ref="B8:E8"/>
    <mergeCell ref="B10:E10"/>
    <mergeCell ref="B48:E4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7768-692D-48C7-8FAF-EA371ECE86D0}">
  <dimension ref="C1:F37"/>
  <sheetViews>
    <sheetView topLeftCell="B16" workbookViewId="0">
      <selection activeCell="C4" sqref="C4:F4"/>
    </sheetView>
  </sheetViews>
  <sheetFormatPr baseColWidth="10" defaultRowHeight="14.4"/>
  <cols>
    <col min="1" max="2" width="8.5546875" customWidth="1"/>
    <col min="3" max="3" width="8" customWidth="1"/>
    <col min="4" max="4" width="43.33203125" customWidth="1"/>
    <col min="5" max="5" width="16.88671875" customWidth="1"/>
    <col min="6" max="6" width="16.6640625" customWidth="1"/>
    <col min="236" max="236" width="7.109375" customWidth="1"/>
    <col min="237" max="237" width="50.33203125" customWidth="1"/>
    <col min="238" max="238" width="24.6640625" customWidth="1"/>
    <col min="492" max="492" width="7.109375" customWidth="1"/>
    <col min="493" max="493" width="50.33203125" customWidth="1"/>
    <col min="494" max="494" width="24.6640625" customWidth="1"/>
    <col min="748" max="748" width="7.109375" customWidth="1"/>
    <col min="749" max="749" width="50.33203125" customWidth="1"/>
    <col min="750" max="750" width="24.6640625" customWidth="1"/>
    <col min="1004" max="1004" width="7.109375" customWidth="1"/>
    <col min="1005" max="1005" width="50.33203125" customWidth="1"/>
    <col min="1006" max="1006" width="24.6640625" customWidth="1"/>
    <col min="1260" max="1260" width="7.109375" customWidth="1"/>
    <col min="1261" max="1261" width="50.33203125" customWidth="1"/>
    <col min="1262" max="1262" width="24.6640625" customWidth="1"/>
    <col min="1516" max="1516" width="7.109375" customWidth="1"/>
    <col min="1517" max="1517" width="50.33203125" customWidth="1"/>
    <col min="1518" max="1518" width="24.6640625" customWidth="1"/>
    <col min="1772" max="1772" width="7.109375" customWidth="1"/>
    <col min="1773" max="1773" width="50.33203125" customWidth="1"/>
    <col min="1774" max="1774" width="24.6640625" customWidth="1"/>
    <col min="2028" max="2028" width="7.109375" customWidth="1"/>
    <col min="2029" max="2029" width="50.33203125" customWidth="1"/>
    <col min="2030" max="2030" width="24.6640625" customWidth="1"/>
    <col min="2284" max="2284" width="7.109375" customWidth="1"/>
    <col min="2285" max="2285" width="50.33203125" customWidth="1"/>
    <col min="2286" max="2286" width="24.6640625" customWidth="1"/>
    <col min="2540" max="2540" width="7.109375" customWidth="1"/>
    <col min="2541" max="2541" width="50.33203125" customWidth="1"/>
    <col min="2542" max="2542" width="24.6640625" customWidth="1"/>
    <col min="2796" max="2796" width="7.109375" customWidth="1"/>
    <col min="2797" max="2797" width="50.33203125" customWidth="1"/>
    <col min="2798" max="2798" width="24.6640625" customWidth="1"/>
    <col min="3052" max="3052" width="7.109375" customWidth="1"/>
    <col min="3053" max="3053" width="50.33203125" customWidth="1"/>
    <col min="3054" max="3054" width="24.6640625" customWidth="1"/>
    <col min="3308" max="3308" width="7.109375" customWidth="1"/>
    <col min="3309" max="3309" width="50.33203125" customWidth="1"/>
    <col min="3310" max="3310" width="24.6640625" customWidth="1"/>
    <col min="3564" max="3564" width="7.109375" customWidth="1"/>
    <col min="3565" max="3565" width="50.33203125" customWidth="1"/>
    <col min="3566" max="3566" width="24.6640625" customWidth="1"/>
    <col min="3820" max="3820" width="7.109375" customWidth="1"/>
    <col min="3821" max="3821" width="50.33203125" customWidth="1"/>
    <col min="3822" max="3822" width="24.6640625" customWidth="1"/>
    <col min="4076" max="4076" width="7.109375" customWidth="1"/>
    <col min="4077" max="4077" width="50.33203125" customWidth="1"/>
    <col min="4078" max="4078" width="24.6640625" customWidth="1"/>
    <col min="4332" max="4332" width="7.109375" customWidth="1"/>
    <col min="4333" max="4333" width="50.33203125" customWidth="1"/>
    <col min="4334" max="4334" width="24.6640625" customWidth="1"/>
    <col min="4588" max="4588" width="7.109375" customWidth="1"/>
    <col min="4589" max="4589" width="50.33203125" customWidth="1"/>
    <col min="4590" max="4590" width="24.6640625" customWidth="1"/>
    <col min="4844" max="4844" width="7.109375" customWidth="1"/>
    <col min="4845" max="4845" width="50.33203125" customWidth="1"/>
    <col min="4846" max="4846" width="24.6640625" customWidth="1"/>
    <col min="5100" max="5100" width="7.109375" customWidth="1"/>
    <col min="5101" max="5101" width="50.33203125" customWidth="1"/>
    <col min="5102" max="5102" width="24.6640625" customWidth="1"/>
    <col min="5356" max="5356" width="7.109375" customWidth="1"/>
    <col min="5357" max="5357" width="50.33203125" customWidth="1"/>
    <col min="5358" max="5358" width="24.6640625" customWidth="1"/>
    <col min="5612" max="5612" width="7.109375" customWidth="1"/>
    <col min="5613" max="5613" width="50.33203125" customWidth="1"/>
    <col min="5614" max="5614" width="24.6640625" customWidth="1"/>
    <col min="5868" max="5868" width="7.109375" customWidth="1"/>
    <col min="5869" max="5869" width="50.33203125" customWidth="1"/>
    <col min="5870" max="5870" width="24.6640625" customWidth="1"/>
    <col min="6124" max="6124" width="7.109375" customWidth="1"/>
    <col min="6125" max="6125" width="50.33203125" customWidth="1"/>
    <col min="6126" max="6126" width="24.6640625" customWidth="1"/>
    <col min="6380" max="6380" width="7.109375" customWidth="1"/>
    <col min="6381" max="6381" width="50.33203125" customWidth="1"/>
    <col min="6382" max="6382" width="24.6640625" customWidth="1"/>
    <col min="6636" max="6636" width="7.109375" customWidth="1"/>
    <col min="6637" max="6637" width="50.33203125" customWidth="1"/>
    <col min="6638" max="6638" width="24.6640625" customWidth="1"/>
    <col min="6892" max="6892" width="7.109375" customWidth="1"/>
    <col min="6893" max="6893" width="50.33203125" customWidth="1"/>
    <col min="6894" max="6894" width="24.6640625" customWidth="1"/>
    <col min="7148" max="7148" width="7.109375" customWidth="1"/>
    <col min="7149" max="7149" width="50.33203125" customWidth="1"/>
    <col min="7150" max="7150" width="24.6640625" customWidth="1"/>
    <col min="7404" max="7404" width="7.109375" customWidth="1"/>
    <col min="7405" max="7405" width="50.33203125" customWidth="1"/>
    <col min="7406" max="7406" width="24.6640625" customWidth="1"/>
    <col min="7660" max="7660" width="7.109375" customWidth="1"/>
    <col min="7661" max="7661" width="50.33203125" customWidth="1"/>
    <col min="7662" max="7662" width="24.6640625" customWidth="1"/>
    <col min="7916" max="7916" width="7.109375" customWidth="1"/>
    <col min="7917" max="7917" width="50.33203125" customWidth="1"/>
    <col min="7918" max="7918" width="24.6640625" customWidth="1"/>
    <col min="8172" max="8172" width="7.109375" customWidth="1"/>
    <col min="8173" max="8173" width="50.33203125" customWidth="1"/>
    <col min="8174" max="8174" width="24.6640625" customWidth="1"/>
    <col min="8428" max="8428" width="7.109375" customWidth="1"/>
    <col min="8429" max="8429" width="50.33203125" customWidth="1"/>
    <col min="8430" max="8430" width="24.6640625" customWidth="1"/>
    <col min="8684" max="8684" width="7.109375" customWidth="1"/>
    <col min="8685" max="8685" width="50.33203125" customWidth="1"/>
    <col min="8686" max="8686" width="24.6640625" customWidth="1"/>
    <col min="8940" max="8940" width="7.109375" customWidth="1"/>
    <col min="8941" max="8941" width="50.33203125" customWidth="1"/>
    <col min="8942" max="8942" width="24.6640625" customWidth="1"/>
    <col min="9196" max="9196" width="7.109375" customWidth="1"/>
    <col min="9197" max="9197" width="50.33203125" customWidth="1"/>
    <col min="9198" max="9198" width="24.6640625" customWidth="1"/>
    <col min="9452" max="9452" width="7.109375" customWidth="1"/>
    <col min="9453" max="9453" width="50.33203125" customWidth="1"/>
    <col min="9454" max="9454" width="24.6640625" customWidth="1"/>
    <col min="9708" max="9708" width="7.109375" customWidth="1"/>
    <col min="9709" max="9709" width="50.33203125" customWidth="1"/>
    <col min="9710" max="9710" width="24.6640625" customWidth="1"/>
    <col min="9964" max="9964" width="7.109375" customWidth="1"/>
    <col min="9965" max="9965" width="50.33203125" customWidth="1"/>
    <col min="9966" max="9966" width="24.6640625" customWidth="1"/>
    <col min="10220" max="10220" width="7.109375" customWidth="1"/>
    <col min="10221" max="10221" width="50.33203125" customWidth="1"/>
    <col min="10222" max="10222" width="24.6640625" customWidth="1"/>
    <col min="10476" max="10476" width="7.109375" customWidth="1"/>
    <col min="10477" max="10477" width="50.33203125" customWidth="1"/>
    <col min="10478" max="10478" width="24.6640625" customWidth="1"/>
    <col min="10732" max="10732" width="7.109375" customWidth="1"/>
    <col min="10733" max="10733" width="50.33203125" customWidth="1"/>
    <col min="10734" max="10734" width="24.6640625" customWidth="1"/>
    <col min="10988" max="10988" width="7.109375" customWidth="1"/>
    <col min="10989" max="10989" width="50.33203125" customWidth="1"/>
    <col min="10990" max="10990" width="24.6640625" customWidth="1"/>
    <col min="11244" max="11244" width="7.109375" customWidth="1"/>
    <col min="11245" max="11245" width="50.33203125" customWidth="1"/>
    <col min="11246" max="11246" width="24.6640625" customWidth="1"/>
    <col min="11500" max="11500" width="7.109375" customWidth="1"/>
    <col min="11501" max="11501" width="50.33203125" customWidth="1"/>
    <col min="11502" max="11502" width="24.6640625" customWidth="1"/>
    <col min="11756" max="11756" width="7.109375" customWidth="1"/>
    <col min="11757" max="11757" width="50.33203125" customWidth="1"/>
    <col min="11758" max="11758" width="24.6640625" customWidth="1"/>
    <col min="12012" max="12012" width="7.109375" customWidth="1"/>
    <col min="12013" max="12013" width="50.33203125" customWidth="1"/>
    <col min="12014" max="12014" width="24.6640625" customWidth="1"/>
    <col min="12268" max="12268" width="7.109375" customWidth="1"/>
    <col min="12269" max="12269" width="50.33203125" customWidth="1"/>
    <col min="12270" max="12270" width="24.6640625" customWidth="1"/>
    <col min="12524" max="12524" width="7.109375" customWidth="1"/>
    <col min="12525" max="12525" width="50.33203125" customWidth="1"/>
    <col min="12526" max="12526" width="24.6640625" customWidth="1"/>
    <col min="12780" max="12780" width="7.109375" customWidth="1"/>
    <col min="12781" max="12781" width="50.33203125" customWidth="1"/>
    <col min="12782" max="12782" width="24.6640625" customWidth="1"/>
    <col min="13036" max="13036" width="7.109375" customWidth="1"/>
    <col min="13037" max="13037" width="50.33203125" customWidth="1"/>
    <col min="13038" max="13038" width="24.6640625" customWidth="1"/>
    <col min="13292" max="13292" width="7.109375" customWidth="1"/>
    <col min="13293" max="13293" width="50.33203125" customWidth="1"/>
    <col min="13294" max="13294" width="24.6640625" customWidth="1"/>
    <col min="13548" max="13548" width="7.109375" customWidth="1"/>
    <col min="13549" max="13549" width="50.33203125" customWidth="1"/>
    <col min="13550" max="13550" width="24.6640625" customWidth="1"/>
    <col min="13804" max="13804" width="7.109375" customWidth="1"/>
    <col min="13805" max="13805" width="50.33203125" customWidth="1"/>
    <col min="13806" max="13806" width="24.6640625" customWidth="1"/>
    <col min="14060" max="14060" width="7.109375" customWidth="1"/>
    <col min="14061" max="14061" width="50.33203125" customWidth="1"/>
    <col min="14062" max="14062" width="24.6640625" customWidth="1"/>
    <col min="14316" max="14316" width="7.109375" customWidth="1"/>
    <col min="14317" max="14317" width="50.33203125" customWidth="1"/>
    <col min="14318" max="14318" width="24.6640625" customWidth="1"/>
    <col min="14572" max="14572" width="7.109375" customWidth="1"/>
    <col min="14573" max="14573" width="50.33203125" customWidth="1"/>
    <col min="14574" max="14574" width="24.6640625" customWidth="1"/>
    <col min="14828" max="14828" width="7.109375" customWidth="1"/>
    <col min="14829" max="14829" width="50.33203125" customWidth="1"/>
    <col min="14830" max="14830" width="24.6640625" customWidth="1"/>
    <col min="15084" max="15084" width="7.109375" customWidth="1"/>
    <col min="15085" max="15085" width="50.33203125" customWidth="1"/>
    <col min="15086" max="15086" width="24.6640625" customWidth="1"/>
    <col min="15340" max="15340" width="7.109375" customWidth="1"/>
    <col min="15341" max="15341" width="50.33203125" customWidth="1"/>
    <col min="15342" max="15342" width="24.6640625" customWidth="1"/>
    <col min="15596" max="15596" width="7.109375" customWidth="1"/>
    <col min="15597" max="15597" width="50.33203125" customWidth="1"/>
    <col min="15598" max="15598" width="24.6640625" customWidth="1"/>
    <col min="15852" max="15852" width="7.109375" customWidth="1"/>
    <col min="15853" max="15853" width="50.33203125" customWidth="1"/>
    <col min="15854" max="15854" width="24.6640625" customWidth="1"/>
    <col min="16108" max="16108" width="7.109375" customWidth="1"/>
    <col min="16109" max="16109" width="50.33203125" customWidth="1"/>
    <col min="16110" max="16110" width="24.6640625" customWidth="1"/>
  </cols>
  <sheetData>
    <row r="1" spans="3:6">
      <c r="C1" s="1"/>
      <c r="D1" s="1"/>
      <c r="E1" s="1"/>
      <c r="F1" s="1"/>
    </row>
    <row r="2" spans="3:6" ht="17.399999999999999">
      <c r="C2" s="105" t="s">
        <v>0</v>
      </c>
      <c r="D2" s="105"/>
      <c r="E2" s="105"/>
      <c r="F2" s="105"/>
    </row>
    <row r="3" spans="3:6" ht="16.2" thickBot="1">
      <c r="C3" s="1"/>
      <c r="D3" s="1"/>
      <c r="E3" s="2"/>
      <c r="F3" s="2"/>
    </row>
    <row r="4" spans="3:6" ht="57" customHeight="1" thickBot="1">
      <c r="C4" s="106" t="s">
        <v>5</v>
      </c>
      <c r="D4" s="107"/>
      <c r="E4" s="107"/>
      <c r="F4" s="108"/>
    </row>
    <row r="5" spans="3:6" ht="15" customHeight="1"/>
    <row r="6" spans="3:6" ht="15.6">
      <c r="C6" s="109" t="s">
        <v>6</v>
      </c>
      <c r="D6" s="109"/>
      <c r="E6" s="109"/>
      <c r="F6" s="109"/>
    </row>
    <row r="7" spans="3:6" ht="15" customHeight="1"/>
    <row r="8" spans="3:6" ht="15.6">
      <c r="C8" s="109" t="s">
        <v>8</v>
      </c>
      <c r="D8" s="109"/>
      <c r="E8" s="109"/>
      <c r="F8" s="109"/>
    </row>
    <row r="9" spans="3:6" ht="15" customHeight="1"/>
    <row r="10" spans="3:6" ht="15.6">
      <c r="C10" s="109" t="s">
        <v>176</v>
      </c>
      <c r="D10" s="109"/>
      <c r="E10" s="109"/>
      <c r="F10" s="109"/>
    </row>
    <row r="12" spans="3:6" ht="21" customHeight="1">
      <c r="C12" s="18" t="s">
        <v>1</v>
      </c>
      <c r="D12" s="18" t="s">
        <v>2</v>
      </c>
      <c r="E12" s="18" t="s">
        <v>3</v>
      </c>
      <c r="F12" s="18" t="s">
        <v>4</v>
      </c>
    </row>
    <row r="13" spans="3:6" ht="18" customHeight="1">
      <c r="C13" s="19">
        <v>1</v>
      </c>
      <c r="D13" s="41" t="s">
        <v>177</v>
      </c>
      <c r="E13" s="42" t="s">
        <v>178</v>
      </c>
      <c r="F13" s="43">
        <v>16</v>
      </c>
    </row>
    <row r="14" spans="3:6" ht="18" customHeight="1">
      <c r="C14" s="19">
        <v>2</v>
      </c>
      <c r="D14" s="44" t="s">
        <v>179</v>
      </c>
      <c r="E14" s="42" t="s">
        <v>178</v>
      </c>
      <c r="F14" s="43">
        <v>15</v>
      </c>
    </row>
    <row r="15" spans="3:6" ht="18" customHeight="1">
      <c r="C15" s="19">
        <v>3</v>
      </c>
      <c r="D15" s="41" t="s">
        <v>180</v>
      </c>
      <c r="E15" s="42" t="s">
        <v>181</v>
      </c>
      <c r="F15" s="43">
        <v>16.5</v>
      </c>
    </row>
    <row r="16" spans="3:6" ht="18" customHeight="1">
      <c r="C16" s="19">
        <v>4</v>
      </c>
      <c r="D16" s="41" t="s">
        <v>182</v>
      </c>
      <c r="E16" s="42" t="s">
        <v>181</v>
      </c>
      <c r="F16" s="43">
        <v>16</v>
      </c>
    </row>
    <row r="17" spans="3:6" ht="18" customHeight="1">
      <c r="C17" s="19">
        <v>5</v>
      </c>
      <c r="D17" s="41" t="s">
        <v>183</v>
      </c>
      <c r="E17" s="42" t="s">
        <v>181</v>
      </c>
      <c r="F17" s="43">
        <v>14.5</v>
      </c>
    </row>
    <row r="18" spans="3:6" ht="18" customHeight="1">
      <c r="C18" s="19">
        <v>6</v>
      </c>
      <c r="D18" s="41" t="s">
        <v>184</v>
      </c>
      <c r="E18" s="42" t="s">
        <v>185</v>
      </c>
      <c r="F18" s="43">
        <v>16.5</v>
      </c>
    </row>
    <row r="19" spans="3:6" ht="18" customHeight="1">
      <c r="C19" s="19">
        <v>7</v>
      </c>
      <c r="D19" s="44" t="s">
        <v>186</v>
      </c>
      <c r="E19" s="42" t="s">
        <v>185</v>
      </c>
      <c r="F19" s="43">
        <v>16.5</v>
      </c>
    </row>
    <row r="20" spans="3:6" ht="18" customHeight="1">
      <c r="C20" s="19">
        <v>8</v>
      </c>
      <c r="D20" s="41" t="s">
        <v>187</v>
      </c>
      <c r="E20" s="42" t="s">
        <v>185</v>
      </c>
      <c r="F20" s="43">
        <v>15</v>
      </c>
    </row>
    <row r="21" spans="3:6" ht="18" customHeight="1">
      <c r="C21" s="19">
        <v>9</v>
      </c>
      <c r="D21" s="41" t="s">
        <v>188</v>
      </c>
      <c r="E21" s="42" t="s">
        <v>189</v>
      </c>
      <c r="F21" s="43">
        <v>14.5</v>
      </c>
    </row>
    <row r="22" spans="3:6" ht="18" customHeight="1">
      <c r="C22" s="19">
        <v>10</v>
      </c>
      <c r="D22" s="41" t="s">
        <v>190</v>
      </c>
      <c r="E22" s="42" t="s">
        <v>191</v>
      </c>
      <c r="F22" s="43">
        <v>16</v>
      </c>
    </row>
    <row r="23" spans="3:6" ht="18" customHeight="1">
      <c r="C23" s="19">
        <v>11</v>
      </c>
      <c r="D23" s="41" t="s">
        <v>192</v>
      </c>
      <c r="E23" s="42" t="s">
        <v>193</v>
      </c>
      <c r="F23" s="43">
        <v>16.5</v>
      </c>
    </row>
    <row r="24" spans="3:6" ht="18" customHeight="1">
      <c r="C24" s="19">
        <v>12</v>
      </c>
      <c r="D24" s="41" t="s">
        <v>194</v>
      </c>
      <c r="E24" s="42" t="s">
        <v>193</v>
      </c>
      <c r="F24" s="43">
        <v>16</v>
      </c>
    </row>
    <row r="25" spans="3:6" ht="18" customHeight="1">
      <c r="C25" s="19">
        <v>13</v>
      </c>
      <c r="D25" s="41" t="s">
        <v>195</v>
      </c>
      <c r="E25" s="42" t="s">
        <v>193</v>
      </c>
      <c r="F25" s="43">
        <v>14</v>
      </c>
    </row>
    <row r="26" spans="3:6" ht="18" customHeight="1">
      <c r="C26" s="19">
        <v>14</v>
      </c>
      <c r="D26" s="41" t="s">
        <v>196</v>
      </c>
      <c r="E26" s="42" t="s">
        <v>197</v>
      </c>
      <c r="F26" s="43">
        <v>15.5</v>
      </c>
    </row>
    <row r="27" spans="3:6" ht="18" customHeight="1">
      <c r="C27" s="19">
        <v>15</v>
      </c>
      <c r="D27" s="41" t="s">
        <v>198</v>
      </c>
      <c r="E27" s="42" t="s">
        <v>197</v>
      </c>
      <c r="F27" s="43">
        <v>15</v>
      </c>
    </row>
    <row r="28" spans="3:6" ht="18" customHeight="1">
      <c r="C28" s="19">
        <v>16</v>
      </c>
      <c r="D28" s="41" t="s">
        <v>199</v>
      </c>
      <c r="E28" s="42" t="s">
        <v>200</v>
      </c>
      <c r="F28" s="43">
        <v>15</v>
      </c>
    </row>
    <row r="29" spans="3:6" ht="18" customHeight="1">
      <c r="C29" s="19">
        <v>17</v>
      </c>
      <c r="D29" s="41" t="s">
        <v>201</v>
      </c>
      <c r="E29" s="42" t="s">
        <v>202</v>
      </c>
      <c r="F29" s="43">
        <v>14.5</v>
      </c>
    </row>
    <row r="30" spans="3:6" ht="15" thickBot="1">
      <c r="C30" s="110"/>
      <c r="D30" s="110"/>
      <c r="E30" s="110"/>
      <c r="F30" s="110"/>
    </row>
    <row r="31" spans="3:6" s="3" customFormat="1" ht="13.8" thickBot="1">
      <c r="C31" s="99" t="s">
        <v>41</v>
      </c>
      <c r="D31" s="100"/>
      <c r="E31" s="100"/>
      <c r="F31" s="101"/>
    </row>
    <row r="32" spans="3:6">
      <c r="D32" s="45" t="s">
        <v>203</v>
      </c>
      <c r="E32" s="46" t="s">
        <v>204</v>
      </c>
    </row>
    <row r="33" spans="3:6">
      <c r="D33" s="45" t="s">
        <v>205</v>
      </c>
      <c r="E33" s="47" t="s">
        <v>206</v>
      </c>
    </row>
    <row r="34" spans="3:6" ht="15" thickBot="1">
      <c r="D34" s="48" t="s">
        <v>207</v>
      </c>
      <c r="E34" s="47" t="s">
        <v>208</v>
      </c>
    </row>
    <row r="35" spans="3:6" s="3" customFormat="1" ht="13.8" thickBot="1">
      <c r="C35" s="102" t="s">
        <v>209</v>
      </c>
      <c r="D35" s="103"/>
      <c r="E35" s="103"/>
      <c r="F35" s="104"/>
    </row>
    <row r="37" spans="3:6">
      <c r="C37" t="s">
        <v>210</v>
      </c>
    </row>
  </sheetData>
  <mergeCells count="8">
    <mergeCell ref="C31:F31"/>
    <mergeCell ref="C35:F35"/>
    <mergeCell ref="C2:F2"/>
    <mergeCell ref="C4:F4"/>
    <mergeCell ref="C6:F6"/>
    <mergeCell ref="C8:F8"/>
    <mergeCell ref="C10:F10"/>
    <mergeCell ref="C30:F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A11C-A0AF-438B-84C5-2AC44CD50EC0}">
  <dimension ref="B1:E18"/>
  <sheetViews>
    <sheetView workbookViewId="0">
      <selection activeCell="F17" sqref="F17"/>
    </sheetView>
  </sheetViews>
  <sheetFormatPr baseColWidth="10" defaultRowHeight="14.4"/>
  <cols>
    <col min="1" max="1" width="4.6640625" customWidth="1"/>
    <col min="2" max="2" width="8" customWidth="1"/>
    <col min="3" max="3" width="36.8867187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211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28.95" customHeight="1">
      <c r="B13" s="19">
        <v>1</v>
      </c>
      <c r="C13" s="21" t="s">
        <v>212</v>
      </c>
      <c r="D13" s="22" t="s">
        <v>213</v>
      </c>
      <c r="E13" s="52">
        <v>16</v>
      </c>
    </row>
    <row r="14" spans="2:5" ht="15" thickBot="1">
      <c r="B14" s="110"/>
      <c r="C14" s="110"/>
      <c r="D14" s="110"/>
      <c r="E14" s="110"/>
    </row>
    <row r="15" spans="2:5" s="3" customFormat="1" ht="13.8" thickBot="1">
      <c r="B15" s="99" t="s">
        <v>41</v>
      </c>
      <c r="C15" s="100"/>
      <c r="D15" s="100"/>
      <c r="E15" s="101"/>
    </row>
    <row r="16" spans="2:5" s="3" customFormat="1" ht="13.8" thickBot="1">
      <c r="B16" s="102" t="s">
        <v>42</v>
      </c>
      <c r="C16" s="103"/>
      <c r="D16" s="103"/>
      <c r="E16" s="104"/>
    </row>
    <row r="18" spans="2:2">
      <c r="B18" t="s">
        <v>214</v>
      </c>
    </row>
  </sheetData>
  <mergeCells count="8">
    <mergeCell ref="B15:E15"/>
    <mergeCell ref="B16:E16"/>
    <mergeCell ref="B2:E2"/>
    <mergeCell ref="B4:E4"/>
    <mergeCell ref="B6:E6"/>
    <mergeCell ref="B8:E8"/>
    <mergeCell ref="B10:E10"/>
    <mergeCell ref="B14:E1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EF7E6-AFAA-47EC-BE89-FD7A1F925172}">
  <dimension ref="B1:E20"/>
  <sheetViews>
    <sheetView workbookViewId="0">
      <selection activeCell="I16" sqref="I16"/>
    </sheetView>
  </sheetViews>
  <sheetFormatPr baseColWidth="10" defaultRowHeight="14.4"/>
  <cols>
    <col min="1" max="1" width="6.5546875" customWidth="1"/>
    <col min="2" max="2" width="7.44140625" customWidth="1"/>
    <col min="3" max="3" width="38.44140625" customWidth="1"/>
    <col min="4" max="4" width="16.88671875" customWidth="1"/>
    <col min="5" max="5" width="16.6640625" customWidth="1"/>
    <col min="230" max="230" width="7.109375" customWidth="1"/>
    <col min="231" max="231" width="50.33203125" customWidth="1"/>
    <col min="232" max="232" width="24.6640625" customWidth="1"/>
    <col min="486" max="486" width="7.109375" customWidth="1"/>
    <col min="487" max="487" width="50.33203125" customWidth="1"/>
    <col min="488" max="488" width="24.6640625" customWidth="1"/>
    <col min="742" max="742" width="7.109375" customWidth="1"/>
    <col min="743" max="743" width="50.33203125" customWidth="1"/>
    <col min="744" max="744" width="24.6640625" customWidth="1"/>
    <col min="998" max="998" width="7.109375" customWidth="1"/>
    <col min="999" max="999" width="50.33203125" customWidth="1"/>
    <col min="1000" max="1000" width="24.6640625" customWidth="1"/>
    <col min="1254" max="1254" width="7.109375" customWidth="1"/>
    <col min="1255" max="1255" width="50.33203125" customWidth="1"/>
    <col min="1256" max="1256" width="24.6640625" customWidth="1"/>
    <col min="1510" max="1510" width="7.109375" customWidth="1"/>
    <col min="1511" max="1511" width="50.33203125" customWidth="1"/>
    <col min="1512" max="1512" width="24.6640625" customWidth="1"/>
    <col min="1766" max="1766" width="7.109375" customWidth="1"/>
    <col min="1767" max="1767" width="50.33203125" customWidth="1"/>
    <col min="1768" max="1768" width="24.6640625" customWidth="1"/>
    <col min="2022" max="2022" width="7.109375" customWidth="1"/>
    <col min="2023" max="2023" width="50.33203125" customWidth="1"/>
    <col min="2024" max="2024" width="24.6640625" customWidth="1"/>
    <col min="2278" max="2278" width="7.109375" customWidth="1"/>
    <col min="2279" max="2279" width="50.33203125" customWidth="1"/>
    <col min="2280" max="2280" width="24.6640625" customWidth="1"/>
    <col min="2534" max="2534" width="7.109375" customWidth="1"/>
    <col min="2535" max="2535" width="50.33203125" customWidth="1"/>
    <col min="2536" max="2536" width="24.6640625" customWidth="1"/>
    <col min="2790" max="2790" width="7.109375" customWidth="1"/>
    <col min="2791" max="2791" width="50.33203125" customWidth="1"/>
    <col min="2792" max="2792" width="24.6640625" customWidth="1"/>
    <col min="3046" max="3046" width="7.109375" customWidth="1"/>
    <col min="3047" max="3047" width="50.33203125" customWidth="1"/>
    <col min="3048" max="3048" width="24.6640625" customWidth="1"/>
    <col min="3302" max="3302" width="7.109375" customWidth="1"/>
    <col min="3303" max="3303" width="50.33203125" customWidth="1"/>
    <col min="3304" max="3304" width="24.6640625" customWidth="1"/>
    <col min="3558" max="3558" width="7.109375" customWidth="1"/>
    <col min="3559" max="3559" width="50.33203125" customWidth="1"/>
    <col min="3560" max="3560" width="24.6640625" customWidth="1"/>
    <col min="3814" max="3814" width="7.109375" customWidth="1"/>
    <col min="3815" max="3815" width="50.33203125" customWidth="1"/>
    <col min="3816" max="3816" width="24.6640625" customWidth="1"/>
    <col min="4070" max="4070" width="7.109375" customWidth="1"/>
    <col min="4071" max="4071" width="50.33203125" customWidth="1"/>
    <col min="4072" max="4072" width="24.6640625" customWidth="1"/>
    <col min="4326" max="4326" width="7.109375" customWidth="1"/>
    <col min="4327" max="4327" width="50.33203125" customWidth="1"/>
    <col min="4328" max="4328" width="24.6640625" customWidth="1"/>
    <col min="4582" max="4582" width="7.109375" customWidth="1"/>
    <col min="4583" max="4583" width="50.33203125" customWidth="1"/>
    <col min="4584" max="4584" width="24.6640625" customWidth="1"/>
    <col min="4838" max="4838" width="7.109375" customWidth="1"/>
    <col min="4839" max="4839" width="50.33203125" customWidth="1"/>
    <col min="4840" max="4840" width="24.6640625" customWidth="1"/>
    <col min="5094" max="5094" width="7.109375" customWidth="1"/>
    <col min="5095" max="5095" width="50.33203125" customWidth="1"/>
    <col min="5096" max="5096" width="24.6640625" customWidth="1"/>
    <col min="5350" max="5350" width="7.109375" customWidth="1"/>
    <col min="5351" max="5351" width="50.33203125" customWidth="1"/>
    <col min="5352" max="5352" width="24.6640625" customWidth="1"/>
    <col min="5606" max="5606" width="7.109375" customWidth="1"/>
    <col min="5607" max="5607" width="50.33203125" customWidth="1"/>
    <col min="5608" max="5608" width="24.6640625" customWidth="1"/>
    <col min="5862" max="5862" width="7.109375" customWidth="1"/>
    <col min="5863" max="5863" width="50.33203125" customWidth="1"/>
    <col min="5864" max="5864" width="24.6640625" customWidth="1"/>
    <col min="6118" max="6118" width="7.109375" customWidth="1"/>
    <col min="6119" max="6119" width="50.33203125" customWidth="1"/>
    <col min="6120" max="6120" width="24.6640625" customWidth="1"/>
    <col min="6374" max="6374" width="7.109375" customWidth="1"/>
    <col min="6375" max="6375" width="50.33203125" customWidth="1"/>
    <col min="6376" max="6376" width="24.6640625" customWidth="1"/>
    <col min="6630" max="6630" width="7.109375" customWidth="1"/>
    <col min="6631" max="6631" width="50.33203125" customWidth="1"/>
    <col min="6632" max="6632" width="24.6640625" customWidth="1"/>
    <col min="6886" max="6886" width="7.109375" customWidth="1"/>
    <col min="6887" max="6887" width="50.33203125" customWidth="1"/>
    <col min="6888" max="6888" width="24.6640625" customWidth="1"/>
    <col min="7142" max="7142" width="7.109375" customWidth="1"/>
    <col min="7143" max="7143" width="50.33203125" customWidth="1"/>
    <col min="7144" max="7144" width="24.6640625" customWidth="1"/>
    <col min="7398" max="7398" width="7.109375" customWidth="1"/>
    <col min="7399" max="7399" width="50.33203125" customWidth="1"/>
    <col min="7400" max="7400" width="24.6640625" customWidth="1"/>
    <col min="7654" max="7654" width="7.109375" customWidth="1"/>
    <col min="7655" max="7655" width="50.33203125" customWidth="1"/>
    <col min="7656" max="7656" width="24.6640625" customWidth="1"/>
    <col min="7910" max="7910" width="7.109375" customWidth="1"/>
    <col min="7911" max="7911" width="50.33203125" customWidth="1"/>
    <col min="7912" max="7912" width="24.6640625" customWidth="1"/>
    <col min="8166" max="8166" width="7.109375" customWidth="1"/>
    <col min="8167" max="8167" width="50.33203125" customWidth="1"/>
    <col min="8168" max="8168" width="24.6640625" customWidth="1"/>
    <col min="8422" max="8422" width="7.109375" customWidth="1"/>
    <col min="8423" max="8423" width="50.33203125" customWidth="1"/>
    <col min="8424" max="8424" width="24.6640625" customWidth="1"/>
    <col min="8678" max="8678" width="7.109375" customWidth="1"/>
    <col min="8679" max="8679" width="50.33203125" customWidth="1"/>
    <col min="8680" max="8680" width="24.6640625" customWidth="1"/>
    <col min="8934" max="8934" width="7.109375" customWidth="1"/>
    <col min="8935" max="8935" width="50.33203125" customWidth="1"/>
    <col min="8936" max="8936" width="24.6640625" customWidth="1"/>
    <col min="9190" max="9190" width="7.109375" customWidth="1"/>
    <col min="9191" max="9191" width="50.33203125" customWidth="1"/>
    <col min="9192" max="9192" width="24.6640625" customWidth="1"/>
    <col min="9446" max="9446" width="7.109375" customWidth="1"/>
    <col min="9447" max="9447" width="50.33203125" customWidth="1"/>
    <col min="9448" max="9448" width="24.6640625" customWidth="1"/>
    <col min="9702" max="9702" width="7.109375" customWidth="1"/>
    <col min="9703" max="9703" width="50.33203125" customWidth="1"/>
    <col min="9704" max="9704" width="24.6640625" customWidth="1"/>
    <col min="9958" max="9958" width="7.109375" customWidth="1"/>
    <col min="9959" max="9959" width="50.33203125" customWidth="1"/>
    <col min="9960" max="9960" width="24.6640625" customWidth="1"/>
    <col min="10214" max="10214" width="7.109375" customWidth="1"/>
    <col min="10215" max="10215" width="50.33203125" customWidth="1"/>
    <col min="10216" max="10216" width="24.6640625" customWidth="1"/>
    <col min="10470" max="10470" width="7.109375" customWidth="1"/>
    <col min="10471" max="10471" width="50.33203125" customWidth="1"/>
    <col min="10472" max="10472" width="24.6640625" customWidth="1"/>
    <col min="10726" max="10726" width="7.109375" customWidth="1"/>
    <col min="10727" max="10727" width="50.33203125" customWidth="1"/>
    <col min="10728" max="10728" width="24.6640625" customWidth="1"/>
    <col min="10982" max="10982" width="7.109375" customWidth="1"/>
    <col min="10983" max="10983" width="50.33203125" customWidth="1"/>
    <col min="10984" max="10984" width="24.6640625" customWidth="1"/>
    <col min="11238" max="11238" width="7.109375" customWidth="1"/>
    <col min="11239" max="11239" width="50.33203125" customWidth="1"/>
    <col min="11240" max="11240" width="24.6640625" customWidth="1"/>
    <col min="11494" max="11494" width="7.109375" customWidth="1"/>
    <col min="11495" max="11495" width="50.33203125" customWidth="1"/>
    <col min="11496" max="11496" width="24.6640625" customWidth="1"/>
    <col min="11750" max="11750" width="7.109375" customWidth="1"/>
    <col min="11751" max="11751" width="50.33203125" customWidth="1"/>
    <col min="11752" max="11752" width="24.6640625" customWidth="1"/>
    <col min="12006" max="12006" width="7.109375" customWidth="1"/>
    <col min="12007" max="12007" width="50.33203125" customWidth="1"/>
    <col min="12008" max="12008" width="24.6640625" customWidth="1"/>
    <col min="12262" max="12262" width="7.109375" customWidth="1"/>
    <col min="12263" max="12263" width="50.33203125" customWidth="1"/>
    <col min="12264" max="12264" width="24.6640625" customWidth="1"/>
    <col min="12518" max="12518" width="7.109375" customWidth="1"/>
    <col min="12519" max="12519" width="50.33203125" customWidth="1"/>
    <col min="12520" max="12520" width="24.6640625" customWidth="1"/>
    <col min="12774" max="12774" width="7.109375" customWidth="1"/>
    <col min="12775" max="12775" width="50.33203125" customWidth="1"/>
    <col min="12776" max="12776" width="24.6640625" customWidth="1"/>
    <col min="13030" max="13030" width="7.109375" customWidth="1"/>
    <col min="13031" max="13031" width="50.33203125" customWidth="1"/>
    <col min="13032" max="13032" width="24.6640625" customWidth="1"/>
    <col min="13286" max="13286" width="7.109375" customWidth="1"/>
    <col min="13287" max="13287" width="50.33203125" customWidth="1"/>
    <col min="13288" max="13288" width="24.6640625" customWidth="1"/>
    <col min="13542" max="13542" width="7.109375" customWidth="1"/>
    <col min="13543" max="13543" width="50.33203125" customWidth="1"/>
    <col min="13544" max="13544" width="24.6640625" customWidth="1"/>
    <col min="13798" max="13798" width="7.109375" customWidth="1"/>
    <col min="13799" max="13799" width="50.33203125" customWidth="1"/>
    <col min="13800" max="13800" width="24.6640625" customWidth="1"/>
    <col min="14054" max="14054" width="7.109375" customWidth="1"/>
    <col min="14055" max="14055" width="50.33203125" customWidth="1"/>
    <col min="14056" max="14056" width="24.6640625" customWidth="1"/>
    <col min="14310" max="14310" width="7.109375" customWidth="1"/>
    <col min="14311" max="14311" width="50.33203125" customWidth="1"/>
    <col min="14312" max="14312" width="24.6640625" customWidth="1"/>
    <col min="14566" max="14566" width="7.109375" customWidth="1"/>
    <col min="14567" max="14567" width="50.33203125" customWidth="1"/>
    <col min="14568" max="14568" width="24.6640625" customWidth="1"/>
    <col min="14822" max="14822" width="7.109375" customWidth="1"/>
    <col min="14823" max="14823" width="50.33203125" customWidth="1"/>
    <col min="14824" max="14824" width="24.6640625" customWidth="1"/>
    <col min="15078" max="15078" width="7.109375" customWidth="1"/>
    <col min="15079" max="15079" width="50.33203125" customWidth="1"/>
    <col min="15080" max="15080" width="24.6640625" customWidth="1"/>
    <col min="15334" max="15334" width="7.109375" customWidth="1"/>
    <col min="15335" max="15335" width="50.33203125" customWidth="1"/>
    <col min="15336" max="15336" width="24.6640625" customWidth="1"/>
    <col min="15590" max="15590" width="7.109375" customWidth="1"/>
    <col min="15591" max="15591" width="50.33203125" customWidth="1"/>
    <col min="15592" max="15592" width="24.6640625" customWidth="1"/>
    <col min="15846" max="15846" width="7.109375" customWidth="1"/>
    <col min="15847" max="15847" width="50.33203125" customWidth="1"/>
    <col min="15848" max="15848" width="24.6640625" customWidth="1"/>
    <col min="16102" max="16102" width="7.109375" customWidth="1"/>
    <col min="16103" max="16103" width="50.33203125" customWidth="1"/>
    <col min="16104" max="16104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160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89" t="s">
        <v>161</v>
      </c>
      <c r="D13" s="90" t="s">
        <v>162</v>
      </c>
      <c r="E13" s="91">
        <v>15</v>
      </c>
    </row>
    <row r="14" spans="2:5" ht="18" customHeight="1">
      <c r="B14" s="53">
        <v>2</v>
      </c>
      <c r="C14" s="89" t="s">
        <v>163</v>
      </c>
      <c r="D14" s="90" t="s">
        <v>162</v>
      </c>
      <c r="E14" s="91">
        <v>13.5</v>
      </c>
    </row>
    <row r="15" spans="2:5" ht="18" customHeight="1">
      <c r="B15" s="53">
        <v>3</v>
      </c>
      <c r="C15" s="89" t="s">
        <v>164</v>
      </c>
      <c r="D15" s="90" t="s">
        <v>165</v>
      </c>
      <c r="E15" s="91">
        <v>16.5</v>
      </c>
    </row>
    <row r="16" spans="2:5" ht="15" thickBot="1">
      <c r="B16" s="110"/>
      <c r="C16" s="110"/>
      <c r="D16" s="110"/>
      <c r="E16" s="110"/>
    </row>
    <row r="17" spans="2:5" s="3" customFormat="1" ht="73.2" customHeight="1">
      <c r="B17" s="143" t="s">
        <v>166</v>
      </c>
      <c r="C17" s="144"/>
      <c r="D17" s="144" t="s">
        <v>167</v>
      </c>
      <c r="E17" s="145"/>
    </row>
    <row r="18" spans="2:5" s="3" customFormat="1" ht="31.2" customHeight="1" thickBot="1">
      <c r="B18" s="146" t="s">
        <v>168</v>
      </c>
      <c r="C18" s="147"/>
      <c r="D18" s="147"/>
      <c r="E18" s="148"/>
    </row>
    <row r="20" spans="2:5">
      <c r="B20" t="s">
        <v>169</v>
      </c>
    </row>
  </sheetData>
  <mergeCells count="9">
    <mergeCell ref="B17:C17"/>
    <mergeCell ref="D17:E17"/>
    <mergeCell ref="B18:E18"/>
    <mergeCell ref="B2:E2"/>
    <mergeCell ref="B4:E4"/>
    <mergeCell ref="B6:E6"/>
    <mergeCell ref="B8:E8"/>
    <mergeCell ref="B10:E10"/>
    <mergeCell ref="B16:E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EF1B4-288E-4EB7-B58C-7200DDDD446B}">
  <dimension ref="B1:E23"/>
  <sheetViews>
    <sheetView workbookViewId="0">
      <selection activeCell="H18" sqref="H18"/>
    </sheetView>
  </sheetViews>
  <sheetFormatPr baseColWidth="10" defaultRowHeight="14.4"/>
  <cols>
    <col min="2" max="2" width="8" customWidth="1"/>
    <col min="3" max="3" width="40.3320312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6" spans="2:5" ht="15.6">
      <c r="B6" s="109" t="s">
        <v>6</v>
      </c>
      <c r="C6" s="109"/>
      <c r="D6" s="109"/>
      <c r="E6" s="109"/>
    </row>
    <row r="8" spans="2:5" ht="15.6">
      <c r="B8" s="109" t="s">
        <v>8</v>
      </c>
      <c r="C8" s="109"/>
      <c r="D8" s="109"/>
      <c r="E8" s="109"/>
    </row>
    <row r="10" spans="2:5" ht="15.6">
      <c r="B10" s="109" t="s">
        <v>683</v>
      </c>
      <c r="C10" s="109"/>
      <c r="D10" s="109"/>
      <c r="E10" s="109"/>
    </row>
    <row r="12" spans="2:5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24" t="s">
        <v>684</v>
      </c>
      <c r="D13" s="9" t="s">
        <v>685</v>
      </c>
      <c r="E13" s="68">
        <v>17</v>
      </c>
    </row>
    <row r="14" spans="2:5" ht="18" customHeight="1">
      <c r="B14" s="53">
        <v>2</v>
      </c>
      <c r="C14" s="24" t="s">
        <v>686</v>
      </c>
      <c r="D14" s="9" t="s">
        <v>687</v>
      </c>
      <c r="E14" s="67">
        <v>17.329999999999998</v>
      </c>
    </row>
    <row r="15" spans="2:5" ht="18" customHeight="1">
      <c r="B15" s="53">
        <v>3</v>
      </c>
      <c r="C15" s="24" t="s">
        <v>688</v>
      </c>
      <c r="D15" s="9" t="s">
        <v>689</v>
      </c>
      <c r="E15" s="67">
        <v>18.670000000000002</v>
      </c>
    </row>
    <row r="16" spans="2:5" ht="15" thickBot="1">
      <c r="B16" s="110"/>
      <c r="C16" s="110"/>
      <c r="D16" s="110"/>
      <c r="E16" s="110"/>
    </row>
    <row r="17" spans="2:5" s="3" customFormat="1" ht="13.8" thickBot="1">
      <c r="B17" s="143" t="s">
        <v>41</v>
      </c>
      <c r="C17" s="144"/>
      <c r="D17" s="144"/>
      <c r="E17" s="145"/>
    </row>
    <row r="18" spans="2:5" s="3" customFormat="1" ht="13.2">
      <c r="B18" s="149" t="s">
        <v>690</v>
      </c>
      <c r="C18" s="150"/>
      <c r="D18" s="150" t="s">
        <v>204</v>
      </c>
      <c r="E18" s="151"/>
    </row>
    <row r="19" spans="2:5" s="3" customFormat="1" ht="13.2">
      <c r="B19" s="152" t="s">
        <v>691</v>
      </c>
      <c r="C19" s="153"/>
      <c r="D19" s="153" t="s">
        <v>692</v>
      </c>
      <c r="E19" s="154"/>
    </row>
    <row r="20" spans="2:5" s="3" customFormat="1" ht="13.8" thickBot="1">
      <c r="B20" s="155" t="s">
        <v>693</v>
      </c>
      <c r="C20" s="156"/>
      <c r="D20" s="156" t="s">
        <v>694</v>
      </c>
      <c r="E20" s="157"/>
    </row>
    <row r="21" spans="2:5" s="3" customFormat="1" ht="13.8" thickBot="1">
      <c r="B21" s="146" t="s">
        <v>695</v>
      </c>
      <c r="C21" s="147"/>
      <c r="D21" s="147"/>
      <c r="E21" s="148"/>
    </row>
    <row r="23" spans="2:5">
      <c r="B23" t="s">
        <v>7</v>
      </c>
    </row>
  </sheetData>
  <mergeCells count="14">
    <mergeCell ref="B21:E21"/>
    <mergeCell ref="B17:E17"/>
    <mergeCell ref="B18:C18"/>
    <mergeCell ref="D18:E18"/>
    <mergeCell ref="B19:C19"/>
    <mergeCell ref="D19:E19"/>
    <mergeCell ref="B20:C20"/>
    <mergeCell ref="D20:E20"/>
    <mergeCell ref="B16:E16"/>
    <mergeCell ref="B2:E2"/>
    <mergeCell ref="B4:E4"/>
    <mergeCell ref="B6:E6"/>
    <mergeCell ref="B8:E8"/>
    <mergeCell ref="B10:E1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AB218-7D0C-4F5D-8920-0E9BBFF34FDA}">
  <dimension ref="A1:E23"/>
  <sheetViews>
    <sheetView workbookViewId="0">
      <selection activeCell="J19" sqref="J19"/>
    </sheetView>
  </sheetViews>
  <sheetFormatPr baseColWidth="10" defaultRowHeight="14.4"/>
  <cols>
    <col min="2" max="2" width="7.33203125" customWidth="1"/>
    <col min="3" max="3" width="38.6640625" customWidth="1"/>
    <col min="4" max="4" width="15.6640625" customWidth="1"/>
    <col min="5" max="5" width="15" customWidth="1"/>
    <col min="234" max="234" width="7.109375" customWidth="1"/>
    <col min="235" max="235" width="50.33203125" customWidth="1"/>
    <col min="236" max="236" width="24.6640625" customWidth="1"/>
    <col min="490" max="490" width="7.109375" customWidth="1"/>
    <col min="491" max="491" width="50.33203125" customWidth="1"/>
    <col min="492" max="492" width="24.6640625" customWidth="1"/>
    <col min="746" max="746" width="7.109375" customWidth="1"/>
    <col min="747" max="747" width="50.33203125" customWidth="1"/>
    <col min="748" max="748" width="24.6640625" customWidth="1"/>
    <col min="1002" max="1002" width="7.109375" customWidth="1"/>
    <col min="1003" max="1003" width="50.33203125" customWidth="1"/>
    <col min="1004" max="1004" width="24.6640625" customWidth="1"/>
    <col min="1258" max="1258" width="7.109375" customWidth="1"/>
    <col min="1259" max="1259" width="50.33203125" customWidth="1"/>
    <col min="1260" max="1260" width="24.6640625" customWidth="1"/>
    <col min="1514" max="1514" width="7.109375" customWidth="1"/>
    <col min="1515" max="1515" width="50.33203125" customWidth="1"/>
    <col min="1516" max="1516" width="24.6640625" customWidth="1"/>
    <col min="1770" max="1770" width="7.109375" customWidth="1"/>
    <col min="1771" max="1771" width="50.33203125" customWidth="1"/>
    <col min="1772" max="1772" width="24.6640625" customWidth="1"/>
    <col min="2026" max="2026" width="7.109375" customWidth="1"/>
    <col min="2027" max="2027" width="50.33203125" customWidth="1"/>
    <col min="2028" max="2028" width="24.6640625" customWidth="1"/>
    <col min="2282" max="2282" width="7.109375" customWidth="1"/>
    <col min="2283" max="2283" width="50.33203125" customWidth="1"/>
    <col min="2284" max="2284" width="24.6640625" customWidth="1"/>
    <col min="2538" max="2538" width="7.109375" customWidth="1"/>
    <col min="2539" max="2539" width="50.33203125" customWidth="1"/>
    <col min="2540" max="2540" width="24.6640625" customWidth="1"/>
    <col min="2794" max="2794" width="7.109375" customWidth="1"/>
    <col min="2795" max="2795" width="50.33203125" customWidth="1"/>
    <col min="2796" max="2796" width="24.6640625" customWidth="1"/>
    <col min="3050" max="3050" width="7.109375" customWidth="1"/>
    <col min="3051" max="3051" width="50.33203125" customWidth="1"/>
    <col min="3052" max="3052" width="24.6640625" customWidth="1"/>
    <col min="3306" max="3306" width="7.109375" customWidth="1"/>
    <col min="3307" max="3307" width="50.33203125" customWidth="1"/>
    <col min="3308" max="3308" width="24.6640625" customWidth="1"/>
    <col min="3562" max="3562" width="7.109375" customWidth="1"/>
    <col min="3563" max="3563" width="50.33203125" customWidth="1"/>
    <col min="3564" max="3564" width="24.6640625" customWidth="1"/>
    <col min="3818" max="3818" width="7.109375" customWidth="1"/>
    <col min="3819" max="3819" width="50.33203125" customWidth="1"/>
    <col min="3820" max="3820" width="24.6640625" customWidth="1"/>
    <col min="4074" max="4074" width="7.109375" customWidth="1"/>
    <col min="4075" max="4075" width="50.33203125" customWidth="1"/>
    <col min="4076" max="4076" width="24.6640625" customWidth="1"/>
    <col min="4330" max="4330" width="7.109375" customWidth="1"/>
    <col min="4331" max="4331" width="50.33203125" customWidth="1"/>
    <col min="4332" max="4332" width="24.6640625" customWidth="1"/>
    <col min="4586" max="4586" width="7.109375" customWidth="1"/>
    <col min="4587" max="4587" width="50.33203125" customWidth="1"/>
    <col min="4588" max="4588" width="24.6640625" customWidth="1"/>
    <col min="4842" max="4842" width="7.109375" customWidth="1"/>
    <col min="4843" max="4843" width="50.33203125" customWidth="1"/>
    <col min="4844" max="4844" width="24.6640625" customWidth="1"/>
    <col min="5098" max="5098" width="7.109375" customWidth="1"/>
    <col min="5099" max="5099" width="50.33203125" customWidth="1"/>
    <col min="5100" max="5100" width="24.6640625" customWidth="1"/>
    <col min="5354" max="5354" width="7.109375" customWidth="1"/>
    <col min="5355" max="5355" width="50.33203125" customWidth="1"/>
    <col min="5356" max="5356" width="24.6640625" customWidth="1"/>
    <col min="5610" max="5610" width="7.109375" customWidth="1"/>
    <col min="5611" max="5611" width="50.33203125" customWidth="1"/>
    <col min="5612" max="5612" width="24.6640625" customWidth="1"/>
    <col min="5866" max="5866" width="7.109375" customWidth="1"/>
    <col min="5867" max="5867" width="50.33203125" customWidth="1"/>
    <col min="5868" max="5868" width="24.6640625" customWidth="1"/>
    <col min="6122" max="6122" width="7.109375" customWidth="1"/>
    <col min="6123" max="6123" width="50.33203125" customWidth="1"/>
    <col min="6124" max="6124" width="24.6640625" customWidth="1"/>
    <col min="6378" max="6378" width="7.109375" customWidth="1"/>
    <col min="6379" max="6379" width="50.33203125" customWidth="1"/>
    <col min="6380" max="6380" width="24.6640625" customWidth="1"/>
    <col min="6634" max="6634" width="7.109375" customWidth="1"/>
    <col min="6635" max="6635" width="50.33203125" customWidth="1"/>
    <col min="6636" max="6636" width="24.6640625" customWidth="1"/>
    <col min="6890" max="6890" width="7.109375" customWidth="1"/>
    <col min="6891" max="6891" width="50.33203125" customWidth="1"/>
    <col min="6892" max="6892" width="24.6640625" customWidth="1"/>
    <col min="7146" max="7146" width="7.109375" customWidth="1"/>
    <col min="7147" max="7147" width="50.33203125" customWidth="1"/>
    <col min="7148" max="7148" width="24.6640625" customWidth="1"/>
    <col min="7402" max="7402" width="7.109375" customWidth="1"/>
    <col min="7403" max="7403" width="50.33203125" customWidth="1"/>
    <col min="7404" max="7404" width="24.6640625" customWidth="1"/>
    <col min="7658" max="7658" width="7.109375" customWidth="1"/>
    <col min="7659" max="7659" width="50.33203125" customWidth="1"/>
    <col min="7660" max="7660" width="24.6640625" customWidth="1"/>
    <col min="7914" max="7914" width="7.109375" customWidth="1"/>
    <col min="7915" max="7915" width="50.33203125" customWidth="1"/>
    <col min="7916" max="7916" width="24.6640625" customWidth="1"/>
    <col min="8170" max="8170" width="7.109375" customWidth="1"/>
    <col min="8171" max="8171" width="50.33203125" customWidth="1"/>
    <col min="8172" max="8172" width="24.6640625" customWidth="1"/>
    <col min="8426" max="8426" width="7.109375" customWidth="1"/>
    <col min="8427" max="8427" width="50.33203125" customWidth="1"/>
    <col min="8428" max="8428" width="24.6640625" customWidth="1"/>
    <col min="8682" max="8682" width="7.109375" customWidth="1"/>
    <col min="8683" max="8683" width="50.33203125" customWidth="1"/>
    <col min="8684" max="8684" width="24.6640625" customWidth="1"/>
    <col min="8938" max="8938" width="7.109375" customWidth="1"/>
    <col min="8939" max="8939" width="50.33203125" customWidth="1"/>
    <col min="8940" max="8940" width="24.6640625" customWidth="1"/>
    <col min="9194" max="9194" width="7.109375" customWidth="1"/>
    <col min="9195" max="9195" width="50.33203125" customWidth="1"/>
    <col min="9196" max="9196" width="24.6640625" customWidth="1"/>
    <col min="9450" max="9450" width="7.109375" customWidth="1"/>
    <col min="9451" max="9451" width="50.33203125" customWidth="1"/>
    <col min="9452" max="9452" width="24.6640625" customWidth="1"/>
    <col min="9706" max="9706" width="7.109375" customWidth="1"/>
    <col min="9707" max="9707" width="50.33203125" customWidth="1"/>
    <col min="9708" max="9708" width="24.6640625" customWidth="1"/>
    <col min="9962" max="9962" width="7.109375" customWidth="1"/>
    <col min="9963" max="9963" width="50.33203125" customWidth="1"/>
    <col min="9964" max="9964" width="24.6640625" customWidth="1"/>
    <col min="10218" max="10218" width="7.109375" customWidth="1"/>
    <col min="10219" max="10219" width="50.33203125" customWidth="1"/>
    <col min="10220" max="10220" width="24.6640625" customWidth="1"/>
    <col min="10474" max="10474" width="7.109375" customWidth="1"/>
    <col min="10475" max="10475" width="50.33203125" customWidth="1"/>
    <col min="10476" max="10476" width="24.6640625" customWidth="1"/>
    <col min="10730" max="10730" width="7.109375" customWidth="1"/>
    <col min="10731" max="10731" width="50.33203125" customWidth="1"/>
    <col min="10732" max="10732" width="24.6640625" customWidth="1"/>
    <col min="10986" max="10986" width="7.109375" customWidth="1"/>
    <col min="10987" max="10987" width="50.33203125" customWidth="1"/>
    <col min="10988" max="10988" width="24.6640625" customWidth="1"/>
    <col min="11242" max="11242" width="7.109375" customWidth="1"/>
    <col min="11243" max="11243" width="50.33203125" customWidth="1"/>
    <col min="11244" max="11244" width="24.6640625" customWidth="1"/>
    <col min="11498" max="11498" width="7.109375" customWidth="1"/>
    <col min="11499" max="11499" width="50.33203125" customWidth="1"/>
    <col min="11500" max="11500" width="24.6640625" customWidth="1"/>
    <col min="11754" max="11754" width="7.109375" customWidth="1"/>
    <col min="11755" max="11755" width="50.33203125" customWidth="1"/>
    <col min="11756" max="11756" width="24.6640625" customWidth="1"/>
    <col min="12010" max="12010" width="7.109375" customWidth="1"/>
    <col min="12011" max="12011" width="50.33203125" customWidth="1"/>
    <col min="12012" max="12012" width="24.6640625" customWidth="1"/>
    <col min="12266" max="12266" width="7.109375" customWidth="1"/>
    <col min="12267" max="12267" width="50.33203125" customWidth="1"/>
    <col min="12268" max="12268" width="24.6640625" customWidth="1"/>
    <col min="12522" max="12522" width="7.109375" customWidth="1"/>
    <col min="12523" max="12523" width="50.33203125" customWidth="1"/>
    <col min="12524" max="12524" width="24.6640625" customWidth="1"/>
    <col min="12778" max="12778" width="7.109375" customWidth="1"/>
    <col min="12779" max="12779" width="50.33203125" customWidth="1"/>
    <col min="12780" max="12780" width="24.6640625" customWidth="1"/>
    <col min="13034" max="13034" width="7.109375" customWidth="1"/>
    <col min="13035" max="13035" width="50.33203125" customWidth="1"/>
    <col min="13036" max="13036" width="24.6640625" customWidth="1"/>
    <col min="13290" max="13290" width="7.109375" customWidth="1"/>
    <col min="13291" max="13291" width="50.33203125" customWidth="1"/>
    <col min="13292" max="13292" width="24.6640625" customWidth="1"/>
    <col min="13546" max="13546" width="7.109375" customWidth="1"/>
    <col min="13547" max="13547" width="50.33203125" customWidth="1"/>
    <col min="13548" max="13548" width="24.6640625" customWidth="1"/>
    <col min="13802" max="13802" width="7.109375" customWidth="1"/>
    <col min="13803" max="13803" width="50.33203125" customWidth="1"/>
    <col min="13804" max="13804" width="24.6640625" customWidth="1"/>
    <col min="14058" max="14058" width="7.109375" customWidth="1"/>
    <col min="14059" max="14059" width="50.33203125" customWidth="1"/>
    <col min="14060" max="14060" width="24.6640625" customWidth="1"/>
    <col min="14314" max="14314" width="7.109375" customWidth="1"/>
    <col min="14315" max="14315" width="50.33203125" customWidth="1"/>
    <col min="14316" max="14316" width="24.6640625" customWidth="1"/>
    <col min="14570" max="14570" width="7.109375" customWidth="1"/>
    <col min="14571" max="14571" width="50.33203125" customWidth="1"/>
    <col min="14572" max="14572" width="24.6640625" customWidth="1"/>
    <col min="14826" max="14826" width="7.109375" customWidth="1"/>
    <col min="14827" max="14827" width="50.33203125" customWidth="1"/>
    <col min="14828" max="14828" width="24.6640625" customWidth="1"/>
    <col min="15082" max="15082" width="7.109375" customWidth="1"/>
    <col min="15083" max="15083" width="50.33203125" customWidth="1"/>
    <col min="15084" max="15084" width="24.6640625" customWidth="1"/>
    <col min="15338" max="15338" width="7.109375" customWidth="1"/>
    <col min="15339" max="15339" width="50.33203125" customWidth="1"/>
    <col min="15340" max="15340" width="24.6640625" customWidth="1"/>
    <col min="15594" max="15594" width="7.109375" customWidth="1"/>
    <col min="15595" max="15595" width="50.33203125" customWidth="1"/>
    <col min="15596" max="15596" width="24.6640625" customWidth="1"/>
    <col min="15850" max="15850" width="7.109375" customWidth="1"/>
    <col min="15851" max="15851" width="50.33203125" customWidth="1"/>
    <col min="15852" max="15852" width="24.6640625" customWidth="1"/>
    <col min="16106" max="16106" width="7.109375" customWidth="1"/>
    <col min="16107" max="16107" width="50.33203125" customWidth="1"/>
    <col min="16108" max="16108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6.5" customHeight="1"/>
    <row r="6" spans="2:5" ht="15.6">
      <c r="B6" s="109" t="s">
        <v>73</v>
      </c>
      <c r="C6" s="109"/>
      <c r="D6" s="109"/>
      <c r="E6" s="109"/>
    </row>
    <row r="7" spans="2:5" ht="17.25" customHeight="1"/>
    <row r="8" spans="2:5" ht="15.6">
      <c r="B8" s="109" t="s">
        <v>97</v>
      </c>
      <c r="C8" s="109"/>
      <c r="D8" s="109"/>
      <c r="E8" s="109"/>
    </row>
    <row r="9" spans="2:5" ht="15.6">
      <c r="B9" s="4"/>
      <c r="C9" s="4"/>
      <c r="D9" s="4"/>
      <c r="E9" s="4"/>
    </row>
    <row r="10" spans="2:5" ht="15.6">
      <c r="B10" s="109" t="s">
        <v>482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252</v>
      </c>
    </row>
    <row r="13" spans="2:5">
      <c r="B13" s="19">
        <v>1</v>
      </c>
      <c r="C13" s="24" t="s">
        <v>483</v>
      </c>
      <c r="D13" s="31" t="s">
        <v>484</v>
      </c>
      <c r="E13" s="92">
        <v>16</v>
      </c>
    </row>
    <row r="14" spans="2:5" ht="23.25" customHeight="1">
      <c r="B14" s="18" t="s">
        <v>1</v>
      </c>
      <c r="C14" s="18" t="s">
        <v>2</v>
      </c>
      <c r="D14" s="18" t="s">
        <v>3</v>
      </c>
      <c r="E14" s="18" t="s">
        <v>252</v>
      </c>
    </row>
    <row r="15" spans="2:5">
      <c r="B15" s="19">
        <v>1</v>
      </c>
      <c r="C15" s="24" t="s">
        <v>485</v>
      </c>
      <c r="D15" s="31" t="s">
        <v>486</v>
      </c>
      <c r="E15" s="32">
        <v>15</v>
      </c>
    </row>
    <row r="16" spans="2:5" ht="23.25" customHeight="1">
      <c r="B16" s="18" t="s">
        <v>1</v>
      </c>
      <c r="C16" s="18" t="s">
        <v>2</v>
      </c>
      <c r="D16" s="18" t="s">
        <v>3</v>
      </c>
      <c r="E16" s="18" t="s">
        <v>252</v>
      </c>
    </row>
    <row r="17" spans="1:5">
      <c r="B17" s="19">
        <v>1</v>
      </c>
      <c r="C17" s="24" t="s">
        <v>487</v>
      </c>
      <c r="D17" s="31" t="s">
        <v>488</v>
      </c>
      <c r="E17" s="32">
        <v>14</v>
      </c>
    </row>
    <row r="18" spans="1:5" ht="15.75" customHeight="1">
      <c r="B18" s="63"/>
      <c r="C18" s="64"/>
      <c r="D18" s="65"/>
      <c r="E18" s="65"/>
    </row>
    <row r="19" spans="1:5" ht="15.75" customHeight="1">
      <c r="A19" s="3"/>
      <c r="B19" s="55" t="s">
        <v>489</v>
      </c>
      <c r="C19" s="55"/>
    </row>
    <row r="21" spans="1:5">
      <c r="B21" s="66" t="s">
        <v>490</v>
      </c>
      <c r="C21" t="s">
        <v>491</v>
      </c>
    </row>
    <row r="23" spans="1:5">
      <c r="B23" t="s">
        <v>492</v>
      </c>
    </row>
  </sheetData>
  <mergeCells count="5">
    <mergeCell ref="B2:E2"/>
    <mergeCell ref="B4:E4"/>
    <mergeCell ref="B6:E6"/>
    <mergeCell ref="B8:E8"/>
    <mergeCell ref="B10:E1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2"/>
  <sheetViews>
    <sheetView workbookViewId="0">
      <selection activeCell="I23" sqref="I23"/>
    </sheetView>
  </sheetViews>
  <sheetFormatPr baseColWidth="10" defaultRowHeight="14.4"/>
  <cols>
    <col min="2" max="2" width="8" customWidth="1"/>
    <col min="3" max="3" width="41.664062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5" customHeight="1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" customHeight="1">
      <c r="B6" s="109" t="s">
        <v>6</v>
      </c>
      <c r="C6" s="109"/>
      <c r="D6" s="109"/>
      <c r="E6" s="109"/>
    </row>
    <row r="7" spans="2:5" ht="15" customHeight="1"/>
    <row r="8" spans="2:5" ht="15" customHeight="1">
      <c r="B8" s="109" t="s">
        <v>8</v>
      </c>
      <c r="C8" s="109"/>
      <c r="D8" s="109"/>
      <c r="E8" s="109"/>
    </row>
    <row r="9" spans="2:5" ht="15" customHeight="1"/>
    <row r="10" spans="2:5" ht="15" customHeight="1">
      <c r="B10" s="109" t="s">
        <v>9</v>
      </c>
      <c r="C10" s="109"/>
      <c r="D10" s="109"/>
      <c r="E10" s="109"/>
    </row>
    <row r="11" spans="2:5" ht="15" thickBot="1"/>
    <row r="12" spans="2:5" ht="21" customHeight="1">
      <c r="B12" s="12" t="s">
        <v>1</v>
      </c>
      <c r="C12" s="13" t="s">
        <v>2</v>
      </c>
      <c r="D12" s="13" t="s">
        <v>3</v>
      </c>
      <c r="E12" s="14" t="s">
        <v>4</v>
      </c>
    </row>
    <row r="13" spans="2:5" ht="21" customHeight="1">
      <c r="B13" s="93">
        <v>1</v>
      </c>
      <c r="C13" s="94" t="s">
        <v>11</v>
      </c>
      <c r="D13" s="9" t="s">
        <v>12</v>
      </c>
      <c r="E13" s="15">
        <v>16</v>
      </c>
    </row>
    <row r="14" spans="2:5" ht="21" customHeight="1">
      <c r="B14" s="93">
        <v>2</v>
      </c>
      <c r="C14" s="94" t="s">
        <v>13</v>
      </c>
      <c r="D14" s="9" t="s">
        <v>12</v>
      </c>
      <c r="E14" s="15">
        <v>14.666666666666666</v>
      </c>
    </row>
    <row r="15" spans="2:5" ht="21" customHeight="1" thickBot="1">
      <c r="B15" s="93">
        <v>3</v>
      </c>
      <c r="C15" s="95" t="s">
        <v>14</v>
      </c>
      <c r="D15" s="10" t="s">
        <v>12</v>
      </c>
      <c r="E15" s="16">
        <v>13.6666666666667</v>
      </c>
    </row>
    <row r="16" spans="2:5" ht="21" customHeight="1">
      <c r="B16" s="93">
        <v>4</v>
      </c>
      <c r="C16" s="27" t="s">
        <v>15</v>
      </c>
      <c r="D16" s="11" t="s">
        <v>16</v>
      </c>
      <c r="E16" s="17">
        <v>15.333333333333334</v>
      </c>
    </row>
    <row r="17" spans="2:5" ht="21" customHeight="1">
      <c r="B17" s="93">
        <v>5</v>
      </c>
      <c r="C17" s="94" t="s">
        <v>17</v>
      </c>
      <c r="D17" s="9" t="s">
        <v>16</v>
      </c>
      <c r="E17" s="15">
        <v>14.333333333333334</v>
      </c>
    </row>
    <row r="18" spans="2:5" ht="21" customHeight="1">
      <c r="B18" s="93">
        <v>6</v>
      </c>
      <c r="C18" s="94" t="s">
        <v>18</v>
      </c>
      <c r="D18" s="9" t="s">
        <v>16</v>
      </c>
      <c r="E18" s="15">
        <v>13.666666666666666</v>
      </c>
    </row>
    <row r="19" spans="2:5" ht="21" customHeight="1">
      <c r="B19" s="93">
        <v>7</v>
      </c>
      <c r="C19" s="94" t="s">
        <v>19</v>
      </c>
      <c r="D19" s="9" t="s">
        <v>16</v>
      </c>
      <c r="E19" s="15">
        <v>12.333333333333334</v>
      </c>
    </row>
    <row r="20" spans="2:5" ht="21" customHeight="1" thickBot="1">
      <c r="B20" s="93">
        <v>8</v>
      </c>
      <c r="C20" s="95" t="s">
        <v>20</v>
      </c>
      <c r="D20" s="10" t="s">
        <v>16</v>
      </c>
      <c r="E20" s="16">
        <v>12</v>
      </c>
    </row>
    <row r="21" spans="2:5" ht="21" customHeight="1">
      <c r="B21" s="93">
        <v>9</v>
      </c>
      <c r="C21" s="27" t="s">
        <v>21</v>
      </c>
      <c r="D21" s="11" t="s">
        <v>22</v>
      </c>
      <c r="E21" s="17">
        <v>16</v>
      </c>
    </row>
    <row r="22" spans="2:5" ht="21" customHeight="1" thickBot="1">
      <c r="B22" s="93">
        <v>10</v>
      </c>
      <c r="C22" s="95" t="s">
        <v>23</v>
      </c>
      <c r="D22" s="10" t="s">
        <v>22</v>
      </c>
      <c r="E22" s="16">
        <v>11.333333333333334</v>
      </c>
    </row>
    <row r="23" spans="2:5" ht="21" customHeight="1">
      <c r="B23" s="93">
        <v>11</v>
      </c>
      <c r="C23" s="27" t="s">
        <v>24</v>
      </c>
      <c r="D23" s="11" t="s">
        <v>25</v>
      </c>
      <c r="E23" s="17">
        <v>15</v>
      </c>
    </row>
    <row r="24" spans="2:5" ht="21" customHeight="1">
      <c r="B24" s="93">
        <v>12</v>
      </c>
      <c r="C24" s="94" t="s">
        <v>26</v>
      </c>
      <c r="D24" s="9" t="s">
        <v>25</v>
      </c>
      <c r="E24" s="15">
        <v>13.666666666666666</v>
      </c>
    </row>
    <row r="25" spans="2:5" ht="21" customHeight="1">
      <c r="B25" s="93">
        <v>13</v>
      </c>
      <c r="C25" s="94" t="s">
        <v>27</v>
      </c>
      <c r="D25" s="9" t="s">
        <v>25</v>
      </c>
      <c r="E25" s="15">
        <v>13.333333333333334</v>
      </c>
    </row>
    <row r="26" spans="2:5" ht="21" customHeight="1">
      <c r="B26" s="93">
        <v>14</v>
      </c>
      <c r="C26" s="94" t="s">
        <v>28</v>
      </c>
      <c r="D26" s="9" t="s">
        <v>25</v>
      </c>
      <c r="E26" s="15">
        <v>12.666666666666666</v>
      </c>
    </row>
    <row r="27" spans="2:5" ht="21" customHeight="1" thickBot="1">
      <c r="B27" s="96">
        <v>15</v>
      </c>
      <c r="C27" s="95" t="s">
        <v>29</v>
      </c>
      <c r="D27" s="10" t="s">
        <v>25</v>
      </c>
      <c r="E27" s="16">
        <v>12.333333333333334</v>
      </c>
    </row>
    <row r="28" spans="2:5" ht="15" customHeight="1" thickBot="1">
      <c r="B28" s="110"/>
      <c r="C28" s="110"/>
      <c r="D28" s="110"/>
      <c r="E28" s="110"/>
    </row>
    <row r="29" spans="2:5" s="3" customFormat="1" ht="18" customHeight="1" thickBot="1">
      <c r="B29" s="99" t="s">
        <v>30</v>
      </c>
      <c r="C29" s="100"/>
      <c r="D29" s="100"/>
      <c r="E29" s="101"/>
    </row>
    <row r="30" spans="2:5" s="3" customFormat="1" ht="18" customHeight="1" thickBot="1">
      <c r="B30" s="158" t="s">
        <v>10</v>
      </c>
      <c r="C30" s="159"/>
      <c r="D30" s="159"/>
      <c r="E30" s="160"/>
    </row>
    <row r="32" spans="2:5">
      <c r="B32" t="s">
        <v>7</v>
      </c>
    </row>
  </sheetData>
  <mergeCells count="8">
    <mergeCell ref="B30:E30"/>
    <mergeCell ref="B2:E2"/>
    <mergeCell ref="B4:E4"/>
    <mergeCell ref="B6:E6"/>
    <mergeCell ref="B8:E8"/>
    <mergeCell ref="B28:E28"/>
    <mergeCell ref="B29:E29"/>
    <mergeCell ref="B10:E10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4007C-1947-4CA2-985C-D4A45DD05B8B}">
  <dimension ref="B1:E36"/>
  <sheetViews>
    <sheetView workbookViewId="0">
      <selection activeCell="C25" sqref="C25"/>
    </sheetView>
  </sheetViews>
  <sheetFormatPr baseColWidth="10" defaultRowHeight="14.4"/>
  <cols>
    <col min="2" max="2" width="8" customWidth="1"/>
    <col min="3" max="3" width="45.5546875" customWidth="1"/>
    <col min="4" max="4" width="16.88671875" customWidth="1"/>
    <col min="5" max="5" width="16.6640625" customWidth="1"/>
    <col min="220" max="220" width="7.109375" customWidth="1"/>
    <col min="221" max="221" width="50.33203125" customWidth="1"/>
    <col min="222" max="222" width="24.6640625" customWidth="1"/>
    <col min="476" max="476" width="7.109375" customWidth="1"/>
    <col min="477" max="477" width="50.33203125" customWidth="1"/>
    <col min="478" max="478" width="24.6640625" customWidth="1"/>
    <col min="732" max="732" width="7.109375" customWidth="1"/>
    <col min="733" max="733" width="50.33203125" customWidth="1"/>
    <col min="734" max="734" width="24.6640625" customWidth="1"/>
    <col min="988" max="988" width="7.109375" customWidth="1"/>
    <col min="989" max="989" width="50.33203125" customWidth="1"/>
    <col min="990" max="990" width="24.6640625" customWidth="1"/>
    <col min="1244" max="1244" width="7.109375" customWidth="1"/>
    <col min="1245" max="1245" width="50.33203125" customWidth="1"/>
    <col min="1246" max="1246" width="24.6640625" customWidth="1"/>
    <col min="1500" max="1500" width="7.109375" customWidth="1"/>
    <col min="1501" max="1501" width="50.33203125" customWidth="1"/>
    <col min="1502" max="1502" width="24.6640625" customWidth="1"/>
    <col min="1756" max="1756" width="7.109375" customWidth="1"/>
    <col min="1757" max="1757" width="50.33203125" customWidth="1"/>
    <col min="1758" max="1758" width="24.6640625" customWidth="1"/>
    <col min="2012" max="2012" width="7.109375" customWidth="1"/>
    <col min="2013" max="2013" width="50.33203125" customWidth="1"/>
    <col min="2014" max="2014" width="24.6640625" customWidth="1"/>
    <col min="2268" max="2268" width="7.109375" customWidth="1"/>
    <col min="2269" max="2269" width="50.33203125" customWidth="1"/>
    <col min="2270" max="2270" width="24.6640625" customWidth="1"/>
    <col min="2524" max="2524" width="7.109375" customWidth="1"/>
    <col min="2525" max="2525" width="50.33203125" customWidth="1"/>
    <col min="2526" max="2526" width="24.6640625" customWidth="1"/>
    <col min="2780" max="2780" width="7.109375" customWidth="1"/>
    <col min="2781" max="2781" width="50.33203125" customWidth="1"/>
    <col min="2782" max="2782" width="24.6640625" customWidth="1"/>
    <col min="3036" max="3036" width="7.109375" customWidth="1"/>
    <col min="3037" max="3037" width="50.33203125" customWidth="1"/>
    <col min="3038" max="3038" width="24.6640625" customWidth="1"/>
    <col min="3292" max="3292" width="7.109375" customWidth="1"/>
    <col min="3293" max="3293" width="50.33203125" customWidth="1"/>
    <col min="3294" max="3294" width="24.6640625" customWidth="1"/>
    <col min="3548" max="3548" width="7.109375" customWidth="1"/>
    <col min="3549" max="3549" width="50.33203125" customWidth="1"/>
    <col min="3550" max="3550" width="24.6640625" customWidth="1"/>
    <col min="3804" max="3804" width="7.109375" customWidth="1"/>
    <col min="3805" max="3805" width="50.33203125" customWidth="1"/>
    <col min="3806" max="3806" width="24.6640625" customWidth="1"/>
    <col min="4060" max="4060" width="7.109375" customWidth="1"/>
    <col min="4061" max="4061" width="50.33203125" customWidth="1"/>
    <col min="4062" max="4062" width="24.6640625" customWidth="1"/>
    <col min="4316" max="4316" width="7.109375" customWidth="1"/>
    <col min="4317" max="4317" width="50.33203125" customWidth="1"/>
    <col min="4318" max="4318" width="24.6640625" customWidth="1"/>
    <col min="4572" max="4572" width="7.109375" customWidth="1"/>
    <col min="4573" max="4573" width="50.33203125" customWidth="1"/>
    <col min="4574" max="4574" width="24.6640625" customWidth="1"/>
    <col min="4828" max="4828" width="7.109375" customWidth="1"/>
    <col min="4829" max="4829" width="50.33203125" customWidth="1"/>
    <col min="4830" max="4830" width="24.6640625" customWidth="1"/>
    <col min="5084" max="5084" width="7.109375" customWidth="1"/>
    <col min="5085" max="5085" width="50.33203125" customWidth="1"/>
    <col min="5086" max="5086" width="24.6640625" customWidth="1"/>
    <col min="5340" max="5340" width="7.109375" customWidth="1"/>
    <col min="5341" max="5341" width="50.33203125" customWidth="1"/>
    <col min="5342" max="5342" width="24.6640625" customWidth="1"/>
    <col min="5596" max="5596" width="7.109375" customWidth="1"/>
    <col min="5597" max="5597" width="50.33203125" customWidth="1"/>
    <col min="5598" max="5598" width="24.6640625" customWidth="1"/>
    <col min="5852" max="5852" width="7.109375" customWidth="1"/>
    <col min="5853" max="5853" width="50.33203125" customWidth="1"/>
    <col min="5854" max="5854" width="24.6640625" customWidth="1"/>
    <col min="6108" max="6108" width="7.109375" customWidth="1"/>
    <col min="6109" max="6109" width="50.33203125" customWidth="1"/>
    <col min="6110" max="6110" width="24.6640625" customWidth="1"/>
    <col min="6364" max="6364" width="7.109375" customWidth="1"/>
    <col min="6365" max="6365" width="50.33203125" customWidth="1"/>
    <col min="6366" max="6366" width="24.6640625" customWidth="1"/>
    <col min="6620" max="6620" width="7.109375" customWidth="1"/>
    <col min="6621" max="6621" width="50.33203125" customWidth="1"/>
    <col min="6622" max="6622" width="24.6640625" customWidth="1"/>
    <col min="6876" max="6876" width="7.109375" customWidth="1"/>
    <col min="6877" max="6877" width="50.33203125" customWidth="1"/>
    <col min="6878" max="6878" width="24.6640625" customWidth="1"/>
    <col min="7132" max="7132" width="7.109375" customWidth="1"/>
    <col min="7133" max="7133" width="50.33203125" customWidth="1"/>
    <col min="7134" max="7134" width="24.6640625" customWidth="1"/>
    <col min="7388" max="7388" width="7.109375" customWidth="1"/>
    <col min="7389" max="7389" width="50.33203125" customWidth="1"/>
    <col min="7390" max="7390" width="24.6640625" customWidth="1"/>
    <col min="7644" max="7644" width="7.109375" customWidth="1"/>
    <col min="7645" max="7645" width="50.33203125" customWidth="1"/>
    <col min="7646" max="7646" width="24.6640625" customWidth="1"/>
    <col min="7900" max="7900" width="7.109375" customWidth="1"/>
    <col min="7901" max="7901" width="50.33203125" customWidth="1"/>
    <col min="7902" max="7902" width="24.6640625" customWidth="1"/>
    <col min="8156" max="8156" width="7.109375" customWidth="1"/>
    <col min="8157" max="8157" width="50.33203125" customWidth="1"/>
    <col min="8158" max="8158" width="24.6640625" customWidth="1"/>
    <col min="8412" max="8412" width="7.109375" customWidth="1"/>
    <col min="8413" max="8413" width="50.33203125" customWidth="1"/>
    <col min="8414" max="8414" width="24.6640625" customWidth="1"/>
    <col min="8668" max="8668" width="7.109375" customWidth="1"/>
    <col min="8669" max="8669" width="50.33203125" customWidth="1"/>
    <col min="8670" max="8670" width="24.6640625" customWidth="1"/>
    <col min="8924" max="8924" width="7.109375" customWidth="1"/>
    <col min="8925" max="8925" width="50.33203125" customWidth="1"/>
    <col min="8926" max="8926" width="24.6640625" customWidth="1"/>
    <col min="9180" max="9180" width="7.109375" customWidth="1"/>
    <col min="9181" max="9181" width="50.33203125" customWidth="1"/>
    <col min="9182" max="9182" width="24.6640625" customWidth="1"/>
    <col min="9436" max="9436" width="7.109375" customWidth="1"/>
    <col min="9437" max="9437" width="50.33203125" customWidth="1"/>
    <col min="9438" max="9438" width="24.6640625" customWidth="1"/>
    <col min="9692" max="9692" width="7.109375" customWidth="1"/>
    <col min="9693" max="9693" width="50.33203125" customWidth="1"/>
    <col min="9694" max="9694" width="24.6640625" customWidth="1"/>
    <col min="9948" max="9948" width="7.109375" customWidth="1"/>
    <col min="9949" max="9949" width="50.33203125" customWidth="1"/>
    <col min="9950" max="9950" width="24.6640625" customWidth="1"/>
    <col min="10204" max="10204" width="7.109375" customWidth="1"/>
    <col min="10205" max="10205" width="50.33203125" customWidth="1"/>
    <col min="10206" max="10206" width="24.6640625" customWidth="1"/>
    <col min="10460" max="10460" width="7.109375" customWidth="1"/>
    <col min="10461" max="10461" width="50.33203125" customWidth="1"/>
    <col min="10462" max="10462" width="24.6640625" customWidth="1"/>
    <col min="10716" max="10716" width="7.109375" customWidth="1"/>
    <col min="10717" max="10717" width="50.33203125" customWidth="1"/>
    <col min="10718" max="10718" width="24.6640625" customWidth="1"/>
    <col min="10972" max="10972" width="7.109375" customWidth="1"/>
    <col min="10973" max="10973" width="50.33203125" customWidth="1"/>
    <col min="10974" max="10974" width="24.6640625" customWidth="1"/>
    <col min="11228" max="11228" width="7.109375" customWidth="1"/>
    <col min="11229" max="11229" width="50.33203125" customWidth="1"/>
    <col min="11230" max="11230" width="24.6640625" customWidth="1"/>
    <col min="11484" max="11484" width="7.109375" customWidth="1"/>
    <col min="11485" max="11485" width="50.33203125" customWidth="1"/>
    <col min="11486" max="11486" width="24.6640625" customWidth="1"/>
    <col min="11740" max="11740" width="7.109375" customWidth="1"/>
    <col min="11741" max="11741" width="50.33203125" customWidth="1"/>
    <col min="11742" max="11742" width="24.6640625" customWidth="1"/>
    <col min="11996" max="11996" width="7.109375" customWidth="1"/>
    <col min="11997" max="11997" width="50.33203125" customWidth="1"/>
    <col min="11998" max="11998" width="24.6640625" customWidth="1"/>
    <col min="12252" max="12252" width="7.109375" customWidth="1"/>
    <col min="12253" max="12253" width="50.33203125" customWidth="1"/>
    <col min="12254" max="12254" width="24.6640625" customWidth="1"/>
    <col min="12508" max="12508" width="7.109375" customWidth="1"/>
    <col min="12509" max="12509" width="50.33203125" customWidth="1"/>
    <col min="12510" max="12510" width="24.6640625" customWidth="1"/>
    <col min="12764" max="12764" width="7.109375" customWidth="1"/>
    <col min="12765" max="12765" width="50.33203125" customWidth="1"/>
    <col min="12766" max="12766" width="24.6640625" customWidth="1"/>
    <col min="13020" max="13020" width="7.109375" customWidth="1"/>
    <col min="13021" max="13021" width="50.33203125" customWidth="1"/>
    <col min="13022" max="13022" width="24.6640625" customWidth="1"/>
    <col min="13276" max="13276" width="7.109375" customWidth="1"/>
    <col min="13277" max="13277" width="50.33203125" customWidth="1"/>
    <col min="13278" max="13278" width="24.6640625" customWidth="1"/>
    <col min="13532" max="13532" width="7.109375" customWidth="1"/>
    <col min="13533" max="13533" width="50.33203125" customWidth="1"/>
    <col min="13534" max="13534" width="24.6640625" customWidth="1"/>
    <col min="13788" max="13788" width="7.109375" customWidth="1"/>
    <col min="13789" max="13789" width="50.33203125" customWidth="1"/>
    <col min="13790" max="13790" width="24.6640625" customWidth="1"/>
    <col min="14044" max="14044" width="7.109375" customWidth="1"/>
    <col min="14045" max="14045" width="50.33203125" customWidth="1"/>
    <col min="14046" max="14046" width="24.6640625" customWidth="1"/>
    <col min="14300" max="14300" width="7.109375" customWidth="1"/>
    <col min="14301" max="14301" width="50.33203125" customWidth="1"/>
    <col min="14302" max="14302" width="24.6640625" customWidth="1"/>
    <col min="14556" max="14556" width="7.109375" customWidth="1"/>
    <col min="14557" max="14557" width="50.33203125" customWidth="1"/>
    <col min="14558" max="14558" width="24.6640625" customWidth="1"/>
    <col min="14812" max="14812" width="7.109375" customWidth="1"/>
    <col min="14813" max="14813" width="50.33203125" customWidth="1"/>
    <col min="14814" max="14814" width="24.6640625" customWidth="1"/>
    <col min="15068" max="15068" width="7.109375" customWidth="1"/>
    <col min="15069" max="15069" width="50.33203125" customWidth="1"/>
    <col min="15070" max="15070" width="24.6640625" customWidth="1"/>
    <col min="15324" max="15324" width="7.109375" customWidth="1"/>
    <col min="15325" max="15325" width="50.33203125" customWidth="1"/>
    <col min="15326" max="15326" width="24.6640625" customWidth="1"/>
    <col min="15580" max="15580" width="7.109375" customWidth="1"/>
    <col min="15581" max="15581" width="50.33203125" customWidth="1"/>
    <col min="15582" max="15582" width="24.6640625" customWidth="1"/>
    <col min="15836" max="15836" width="7.109375" customWidth="1"/>
    <col min="15837" max="15837" width="50.33203125" customWidth="1"/>
    <col min="15838" max="15838" width="24.6640625" customWidth="1"/>
    <col min="16092" max="16092" width="7.109375" customWidth="1"/>
    <col min="16093" max="16093" width="50.33203125" customWidth="1"/>
    <col min="16094" max="16094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2.95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399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19">
        <v>1</v>
      </c>
      <c r="C13" s="21" t="s">
        <v>400</v>
      </c>
      <c r="D13" s="22" t="s">
        <v>401</v>
      </c>
      <c r="E13" s="56">
        <v>15.333333333333334</v>
      </c>
    </row>
    <row r="14" spans="2:5" ht="18" customHeight="1">
      <c r="B14" s="19">
        <f>1+B13</f>
        <v>2</v>
      </c>
      <c r="C14" s="21" t="s">
        <v>402</v>
      </c>
      <c r="D14" s="22" t="s">
        <v>401</v>
      </c>
      <c r="E14" s="56">
        <v>14</v>
      </c>
    </row>
    <row r="15" spans="2:5" ht="18" customHeight="1">
      <c r="B15" s="19">
        <f t="shared" ref="B15:B31" si="0">1+B14</f>
        <v>3</v>
      </c>
      <c r="C15" s="21" t="s">
        <v>403</v>
      </c>
      <c r="D15" s="22" t="s">
        <v>401</v>
      </c>
      <c r="E15" s="56">
        <v>14</v>
      </c>
    </row>
    <row r="16" spans="2:5" ht="18" customHeight="1">
      <c r="B16" s="19">
        <f t="shared" si="0"/>
        <v>4</v>
      </c>
      <c r="C16" s="21" t="s">
        <v>404</v>
      </c>
      <c r="D16" s="22" t="s">
        <v>401</v>
      </c>
      <c r="E16" s="56">
        <v>13</v>
      </c>
    </row>
    <row r="17" spans="2:5" ht="18" customHeight="1">
      <c r="B17" s="19">
        <f t="shared" si="0"/>
        <v>5</v>
      </c>
      <c r="C17" s="21" t="s">
        <v>405</v>
      </c>
      <c r="D17" s="22" t="s">
        <v>406</v>
      </c>
      <c r="E17" s="56">
        <v>15.666666666666666</v>
      </c>
    </row>
    <row r="18" spans="2:5" ht="18" customHeight="1">
      <c r="B18" s="19">
        <f t="shared" si="0"/>
        <v>6</v>
      </c>
      <c r="C18" s="21" t="s">
        <v>407</v>
      </c>
      <c r="D18" s="22" t="s">
        <v>406</v>
      </c>
      <c r="E18" s="56">
        <v>13</v>
      </c>
    </row>
    <row r="19" spans="2:5" ht="18" customHeight="1">
      <c r="B19" s="19">
        <f t="shared" si="0"/>
        <v>7</v>
      </c>
      <c r="C19" s="21" t="s">
        <v>408</v>
      </c>
      <c r="D19" s="22" t="s">
        <v>409</v>
      </c>
      <c r="E19" s="56">
        <v>16.333333333333332</v>
      </c>
    </row>
    <row r="20" spans="2:5" ht="18" customHeight="1">
      <c r="B20" s="19">
        <f t="shared" si="0"/>
        <v>8</v>
      </c>
      <c r="C20" s="21" t="s">
        <v>410</v>
      </c>
      <c r="D20" s="22" t="s">
        <v>409</v>
      </c>
      <c r="E20" s="56">
        <v>13.333333333333334</v>
      </c>
    </row>
    <row r="21" spans="2:5" ht="18" customHeight="1">
      <c r="B21" s="19">
        <f t="shared" si="0"/>
        <v>9</v>
      </c>
      <c r="C21" s="21" t="s">
        <v>411</v>
      </c>
      <c r="D21" s="22" t="s">
        <v>412</v>
      </c>
      <c r="E21" s="56">
        <v>16</v>
      </c>
    </row>
    <row r="22" spans="2:5" ht="18" customHeight="1">
      <c r="B22" s="19">
        <f t="shared" si="0"/>
        <v>10</v>
      </c>
      <c r="C22" s="21" t="s">
        <v>413</v>
      </c>
      <c r="D22" s="22" t="s">
        <v>414</v>
      </c>
      <c r="E22" s="56">
        <v>14</v>
      </c>
    </row>
    <row r="23" spans="2:5" ht="18" customHeight="1">
      <c r="B23" s="19">
        <f t="shared" si="0"/>
        <v>11</v>
      </c>
      <c r="C23" s="21" t="s">
        <v>415</v>
      </c>
      <c r="D23" s="22" t="s">
        <v>416</v>
      </c>
      <c r="E23" s="56">
        <v>13.333333333333334</v>
      </c>
    </row>
    <row r="24" spans="2:5" ht="18" customHeight="1">
      <c r="B24" s="19">
        <f t="shared" si="0"/>
        <v>12</v>
      </c>
      <c r="C24" s="21" t="s">
        <v>417</v>
      </c>
      <c r="D24" s="22" t="s">
        <v>416</v>
      </c>
      <c r="E24" s="56">
        <v>12</v>
      </c>
    </row>
    <row r="25" spans="2:5" ht="18" customHeight="1">
      <c r="B25" s="19">
        <f t="shared" si="0"/>
        <v>13</v>
      </c>
      <c r="C25" s="21" t="s">
        <v>418</v>
      </c>
      <c r="D25" s="22" t="s">
        <v>419</v>
      </c>
      <c r="E25" s="56">
        <v>16</v>
      </c>
    </row>
    <row r="26" spans="2:5" ht="18" customHeight="1">
      <c r="B26" s="19">
        <f t="shared" si="0"/>
        <v>14</v>
      </c>
      <c r="C26" s="21" t="s">
        <v>420</v>
      </c>
      <c r="D26" s="22" t="s">
        <v>421</v>
      </c>
      <c r="E26" s="56">
        <v>16</v>
      </c>
    </row>
    <row r="27" spans="2:5" ht="18" customHeight="1">
      <c r="B27" s="19">
        <f t="shared" si="0"/>
        <v>15</v>
      </c>
      <c r="C27" s="21" t="s">
        <v>422</v>
      </c>
      <c r="D27" s="22" t="s">
        <v>421</v>
      </c>
      <c r="E27" s="56">
        <v>14</v>
      </c>
    </row>
    <row r="28" spans="2:5" ht="18" customHeight="1">
      <c r="B28" s="19">
        <f t="shared" si="0"/>
        <v>16</v>
      </c>
      <c r="C28" s="21" t="s">
        <v>423</v>
      </c>
      <c r="D28" s="22" t="s">
        <v>421</v>
      </c>
      <c r="E28" s="56">
        <v>14</v>
      </c>
    </row>
    <row r="29" spans="2:5" ht="18" customHeight="1">
      <c r="B29" s="19">
        <f t="shared" si="0"/>
        <v>17</v>
      </c>
      <c r="C29" s="21" t="s">
        <v>424</v>
      </c>
      <c r="D29" s="22" t="s">
        <v>421</v>
      </c>
      <c r="E29" s="56">
        <v>13</v>
      </c>
    </row>
    <row r="30" spans="2:5" ht="18" customHeight="1">
      <c r="B30" s="19">
        <f t="shared" si="0"/>
        <v>18</v>
      </c>
      <c r="C30" s="21" t="s">
        <v>425</v>
      </c>
      <c r="D30" s="22" t="s">
        <v>426</v>
      </c>
      <c r="E30" s="56">
        <v>15</v>
      </c>
    </row>
    <row r="31" spans="2:5" ht="18" customHeight="1">
      <c r="B31" s="19">
        <f t="shared" si="0"/>
        <v>19</v>
      </c>
      <c r="C31" s="23" t="s">
        <v>427</v>
      </c>
      <c r="D31" s="22" t="s">
        <v>428</v>
      </c>
      <c r="E31" s="56">
        <v>15.666666666666666</v>
      </c>
    </row>
    <row r="32" spans="2:5" ht="15" thickBot="1">
      <c r="B32" s="110"/>
      <c r="C32" s="110"/>
      <c r="D32" s="110"/>
      <c r="E32" s="110"/>
    </row>
    <row r="33" spans="2:5" s="3" customFormat="1" ht="13.8" thickBot="1">
      <c r="B33" s="99" t="s">
        <v>41</v>
      </c>
      <c r="C33" s="100"/>
      <c r="D33" s="100"/>
      <c r="E33" s="101"/>
    </row>
    <row r="34" spans="2:5" s="3" customFormat="1" ht="13.8" thickBot="1">
      <c r="B34" s="102" t="s">
        <v>42</v>
      </c>
      <c r="C34" s="103"/>
      <c r="D34" s="103"/>
      <c r="E34" s="104"/>
    </row>
    <row r="36" spans="2:5">
      <c r="B36" t="s">
        <v>7</v>
      </c>
    </row>
  </sheetData>
  <mergeCells count="8">
    <mergeCell ref="B33:E33"/>
    <mergeCell ref="B34:E34"/>
    <mergeCell ref="B2:E2"/>
    <mergeCell ref="B4:E4"/>
    <mergeCell ref="B6:E6"/>
    <mergeCell ref="B8:E8"/>
    <mergeCell ref="B10:E10"/>
    <mergeCell ref="B32:E3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008BF-3139-44F3-9240-57F97C46E9E7}">
  <dimension ref="B1:E29"/>
  <sheetViews>
    <sheetView workbookViewId="0">
      <selection activeCell="D22" sqref="D22"/>
    </sheetView>
  </sheetViews>
  <sheetFormatPr baseColWidth="10" defaultRowHeight="14.4"/>
  <cols>
    <col min="2" max="2" width="8" customWidth="1"/>
    <col min="3" max="3" width="47.3320312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493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53">
        <v>1</v>
      </c>
      <c r="C13" s="24" t="s">
        <v>494</v>
      </c>
      <c r="D13" s="54" t="s">
        <v>495</v>
      </c>
      <c r="E13" s="68">
        <v>16</v>
      </c>
    </row>
    <row r="14" spans="2:5" ht="18" customHeight="1">
      <c r="B14" s="53">
        <v>2</v>
      </c>
      <c r="C14" s="24" t="s">
        <v>496</v>
      </c>
      <c r="D14" s="54" t="s">
        <v>497</v>
      </c>
      <c r="E14" s="68">
        <v>17</v>
      </c>
    </row>
    <row r="15" spans="2:5" ht="18" customHeight="1">
      <c r="B15" s="53">
        <v>3</v>
      </c>
      <c r="C15" s="24" t="s">
        <v>498</v>
      </c>
      <c r="D15" s="54" t="s">
        <v>497</v>
      </c>
      <c r="E15" s="68">
        <v>15</v>
      </c>
    </row>
    <row r="16" spans="2:5" ht="18" customHeight="1">
      <c r="B16" s="53">
        <v>4</v>
      </c>
      <c r="C16" s="24" t="s">
        <v>499</v>
      </c>
      <c r="D16" s="54" t="s">
        <v>497</v>
      </c>
      <c r="E16" s="68">
        <v>15</v>
      </c>
    </row>
    <row r="17" spans="2:5" ht="18" customHeight="1">
      <c r="B17" s="53">
        <v>5</v>
      </c>
      <c r="C17" s="24" t="s">
        <v>500</v>
      </c>
      <c r="D17" s="54" t="s">
        <v>501</v>
      </c>
      <c r="E17" s="68">
        <v>14</v>
      </c>
    </row>
    <row r="18" spans="2:5" ht="18" customHeight="1">
      <c r="B18" s="53">
        <v>6</v>
      </c>
      <c r="C18" s="24" t="s">
        <v>502</v>
      </c>
      <c r="D18" s="54" t="s">
        <v>501</v>
      </c>
      <c r="E18" s="68">
        <v>15</v>
      </c>
    </row>
    <row r="19" spans="2:5" ht="18" customHeight="1">
      <c r="B19" s="53">
        <v>7</v>
      </c>
      <c r="C19" s="24" t="s">
        <v>503</v>
      </c>
      <c r="D19" s="54" t="s">
        <v>501</v>
      </c>
      <c r="E19" s="68">
        <v>17</v>
      </c>
    </row>
    <row r="20" spans="2:5" ht="18" customHeight="1">
      <c r="B20" s="53">
        <v>8</v>
      </c>
      <c r="C20" s="24" t="s">
        <v>504</v>
      </c>
      <c r="D20" s="54" t="s">
        <v>501</v>
      </c>
      <c r="E20" s="68">
        <v>15</v>
      </c>
    </row>
    <row r="21" spans="2:5" ht="18" customHeight="1">
      <c r="B21" s="53">
        <v>9</v>
      </c>
      <c r="C21" s="24" t="s">
        <v>505</v>
      </c>
      <c r="D21" s="54" t="s">
        <v>501</v>
      </c>
      <c r="E21" s="68">
        <v>14</v>
      </c>
    </row>
    <row r="22" spans="2:5" ht="18" customHeight="1">
      <c r="B22" s="53">
        <v>10</v>
      </c>
      <c r="C22" s="24" t="s">
        <v>506</v>
      </c>
      <c r="D22" s="54" t="s">
        <v>507</v>
      </c>
      <c r="E22" s="68">
        <v>16</v>
      </c>
    </row>
    <row r="23" spans="2:5" ht="18" customHeight="1">
      <c r="B23" s="53">
        <v>11</v>
      </c>
      <c r="C23" s="24" t="s">
        <v>508</v>
      </c>
      <c r="D23" s="54" t="s">
        <v>509</v>
      </c>
      <c r="E23" s="68">
        <v>17</v>
      </c>
    </row>
    <row r="24" spans="2:5" ht="18" customHeight="1">
      <c r="B24" s="53">
        <v>12</v>
      </c>
      <c r="C24" s="24" t="s">
        <v>510</v>
      </c>
      <c r="D24" s="54" t="s">
        <v>509</v>
      </c>
      <c r="E24" s="68">
        <v>16</v>
      </c>
    </row>
    <row r="25" spans="2:5" ht="15" thickBot="1">
      <c r="B25" s="110"/>
      <c r="C25" s="110"/>
      <c r="D25" s="110"/>
      <c r="E25" s="110"/>
    </row>
    <row r="26" spans="2:5" s="3" customFormat="1" ht="13.8" thickBot="1">
      <c r="B26" s="99" t="s">
        <v>511</v>
      </c>
      <c r="C26" s="100"/>
      <c r="D26" s="100"/>
      <c r="E26" s="101"/>
    </row>
    <row r="27" spans="2:5" s="3" customFormat="1" ht="13.8" thickBot="1">
      <c r="B27" s="102" t="s">
        <v>512</v>
      </c>
      <c r="C27" s="103"/>
      <c r="D27" s="103"/>
      <c r="E27" s="104"/>
    </row>
    <row r="29" spans="2:5">
      <c r="B29" t="s">
        <v>513</v>
      </c>
    </row>
  </sheetData>
  <mergeCells count="8">
    <mergeCell ref="B26:E26"/>
    <mergeCell ref="B27:E27"/>
    <mergeCell ref="B2:E2"/>
    <mergeCell ref="B4:E4"/>
    <mergeCell ref="B6:E6"/>
    <mergeCell ref="B8:E8"/>
    <mergeCell ref="B10:E10"/>
    <mergeCell ref="B25:E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DE974-8367-44B5-BB2A-7A6BFA1C3AC9}">
  <dimension ref="B1:G25"/>
  <sheetViews>
    <sheetView workbookViewId="0">
      <selection activeCell="E15" sqref="E15"/>
    </sheetView>
  </sheetViews>
  <sheetFormatPr baseColWidth="10" defaultRowHeight="14.4"/>
  <cols>
    <col min="2" max="2" width="7.6640625" customWidth="1"/>
    <col min="3" max="3" width="40.33203125" customWidth="1"/>
    <col min="4" max="4" width="16.6640625" customWidth="1"/>
    <col min="5" max="5" width="13.332031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7">
      <c r="B1" s="1"/>
      <c r="C1" s="1"/>
      <c r="D1" s="1"/>
      <c r="E1" s="1"/>
    </row>
    <row r="2" spans="2:7" ht="17.399999999999999">
      <c r="B2" s="105" t="s">
        <v>0</v>
      </c>
      <c r="C2" s="105"/>
      <c r="D2" s="105"/>
      <c r="E2" s="105"/>
    </row>
    <row r="3" spans="2:7" ht="16.2" thickBot="1">
      <c r="B3" s="1"/>
      <c r="C3" s="1"/>
      <c r="D3" s="2"/>
      <c r="E3" s="2"/>
    </row>
    <row r="4" spans="2:7" ht="57" customHeight="1" thickBot="1">
      <c r="B4" s="106" t="s">
        <v>5</v>
      </c>
      <c r="C4" s="107"/>
      <c r="D4" s="107"/>
      <c r="E4" s="108"/>
    </row>
    <row r="5" spans="2:7" ht="16.5" customHeight="1"/>
    <row r="6" spans="2:7" ht="15.6">
      <c r="B6" s="109" t="s">
        <v>73</v>
      </c>
      <c r="C6" s="109"/>
      <c r="D6" s="109"/>
      <c r="E6" s="109"/>
    </row>
    <row r="7" spans="2:7" ht="17.25" customHeight="1"/>
    <row r="8" spans="2:7" ht="15.6">
      <c r="B8" s="109" t="s">
        <v>74</v>
      </c>
      <c r="C8" s="109"/>
      <c r="D8" s="109"/>
      <c r="E8" s="109"/>
    </row>
    <row r="9" spans="2:7" ht="15.6">
      <c r="B9" s="4"/>
      <c r="C9" s="4"/>
      <c r="D9" s="4"/>
      <c r="E9" s="4"/>
    </row>
    <row r="10" spans="2:7" ht="15.6">
      <c r="B10" s="109" t="s">
        <v>75</v>
      </c>
      <c r="C10" s="109"/>
      <c r="D10" s="109"/>
      <c r="E10" s="109"/>
    </row>
    <row r="11" spans="2:7" ht="15.6">
      <c r="B11" s="4"/>
      <c r="C11" s="4"/>
      <c r="D11" s="4"/>
      <c r="E11" s="4"/>
    </row>
    <row r="12" spans="2:7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7" ht="18" customHeight="1">
      <c r="B13" s="53">
        <v>1</v>
      </c>
      <c r="C13" s="72" t="s">
        <v>76</v>
      </c>
      <c r="D13" s="73" t="s">
        <v>77</v>
      </c>
      <c r="E13" s="74">
        <v>17</v>
      </c>
      <c r="G13" s="71"/>
    </row>
    <row r="14" spans="2:7" ht="18" customHeight="1">
      <c r="B14" s="53">
        <v>2</v>
      </c>
      <c r="C14" s="72" t="s">
        <v>78</v>
      </c>
      <c r="D14" s="73" t="s">
        <v>77</v>
      </c>
      <c r="E14" s="74">
        <v>16.5</v>
      </c>
    </row>
    <row r="15" spans="2:7" ht="18" customHeight="1">
      <c r="B15" s="53">
        <v>3</v>
      </c>
      <c r="C15" s="72" t="s">
        <v>79</v>
      </c>
      <c r="D15" s="73" t="s">
        <v>80</v>
      </c>
      <c r="E15" s="74">
        <v>17</v>
      </c>
    </row>
    <row r="16" spans="2:7" ht="18" customHeight="1">
      <c r="B16" s="53">
        <v>4</v>
      </c>
      <c r="C16" s="72" t="s">
        <v>81</v>
      </c>
      <c r="D16" s="73" t="s">
        <v>82</v>
      </c>
      <c r="E16" s="74">
        <v>14</v>
      </c>
    </row>
    <row r="17" spans="2:5" ht="18" customHeight="1">
      <c r="B17" s="53">
        <v>5</v>
      </c>
      <c r="C17" s="72" t="s">
        <v>83</v>
      </c>
      <c r="D17" s="73" t="s">
        <v>82</v>
      </c>
      <c r="E17" s="74">
        <v>15</v>
      </c>
    </row>
    <row r="18" spans="2:5" ht="15" thickBot="1"/>
    <row r="19" spans="2:5" ht="15" thickBot="1">
      <c r="B19" s="99" t="s">
        <v>41</v>
      </c>
      <c r="C19" s="100"/>
      <c r="D19" s="100"/>
      <c r="E19" s="101"/>
    </row>
    <row r="20" spans="2:5" ht="101.25" customHeight="1"/>
    <row r="21" spans="2:5" ht="15.75" customHeight="1"/>
    <row r="22" spans="2:5">
      <c r="B22" t="s">
        <v>7</v>
      </c>
    </row>
    <row r="24" spans="2:5">
      <c r="B24" s="25"/>
    </row>
    <row r="25" spans="2:5">
      <c r="B25" s="25"/>
    </row>
  </sheetData>
  <mergeCells count="6">
    <mergeCell ref="B19:E19"/>
    <mergeCell ref="B2:E2"/>
    <mergeCell ref="B4:E4"/>
    <mergeCell ref="B6:E6"/>
    <mergeCell ref="B8:E8"/>
    <mergeCell ref="B10:E10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4E78-B948-412E-A30B-02F9F94FB92A}">
  <dimension ref="B1:E26"/>
  <sheetViews>
    <sheetView workbookViewId="0">
      <selection activeCell="G26" sqref="G26"/>
    </sheetView>
  </sheetViews>
  <sheetFormatPr baseColWidth="10" defaultRowHeight="14.4"/>
  <cols>
    <col min="2" max="2" width="8" customWidth="1"/>
    <col min="3" max="3" width="36.8867187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696</v>
      </c>
      <c r="C10" s="109"/>
      <c r="D10" s="109"/>
      <c r="E10" s="109"/>
    </row>
    <row r="12" spans="2:5" ht="24" customHeight="1">
      <c r="B12" s="134" t="s">
        <v>697</v>
      </c>
      <c r="C12" s="134"/>
      <c r="D12" s="134"/>
      <c r="E12" s="134"/>
    </row>
    <row r="13" spans="2:5" ht="24" customHeight="1">
      <c r="B13" s="134" t="s">
        <v>698</v>
      </c>
      <c r="C13" s="134"/>
      <c r="D13" s="134"/>
      <c r="E13" s="134"/>
    </row>
    <row r="14" spans="2:5" ht="27.75" customHeight="1">
      <c r="B14" s="18" t="s">
        <v>1</v>
      </c>
      <c r="C14" s="18" t="s">
        <v>2</v>
      </c>
      <c r="D14" s="18" t="s">
        <v>3</v>
      </c>
      <c r="E14" s="18" t="s">
        <v>4</v>
      </c>
    </row>
    <row r="15" spans="2:5">
      <c r="B15" s="87">
        <v>1</v>
      </c>
      <c r="C15" s="69" t="s">
        <v>699</v>
      </c>
      <c r="D15" s="9" t="s">
        <v>700</v>
      </c>
      <c r="E15" s="31">
        <v>17</v>
      </c>
    </row>
    <row r="16" spans="2:5" ht="20.25" customHeight="1">
      <c r="B16" s="97"/>
      <c r="C16" s="97"/>
      <c r="D16" s="98"/>
      <c r="E16" s="65"/>
    </row>
    <row r="17" spans="2:5" ht="20.25" customHeight="1">
      <c r="B17" s="134" t="s">
        <v>701</v>
      </c>
      <c r="C17" s="134"/>
      <c r="D17" s="134"/>
      <c r="E17" s="134"/>
    </row>
    <row r="18" spans="2:5" ht="18" customHeight="1">
      <c r="B18" s="134" t="s">
        <v>702</v>
      </c>
      <c r="C18" s="134"/>
      <c r="D18" s="134"/>
      <c r="E18" s="134"/>
    </row>
    <row r="19" spans="2:5" ht="27.75" customHeight="1">
      <c r="B19" s="18" t="s">
        <v>1</v>
      </c>
      <c r="C19" s="18" t="s">
        <v>2</v>
      </c>
      <c r="D19" s="18" t="s">
        <v>3</v>
      </c>
      <c r="E19" s="18" t="s">
        <v>4</v>
      </c>
    </row>
    <row r="20" spans="2:5">
      <c r="B20" s="87">
        <v>1</v>
      </c>
      <c r="C20" s="69" t="s">
        <v>703</v>
      </c>
      <c r="D20" s="9" t="s">
        <v>704</v>
      </c>
      <c r="E20" s="31">
        <v>18</v>
      </c>
    </row>
    <row r="21" spans="2:5">
      <c r="B21" s="87">
        <f>+B20+1</f>
        <v>2</v>
      </c>
      <c r="C21" s="69" t="s">
        <v>705</v>
      </c>
      <c r="D21" s="9" t="s">
        <v>704</v>
      </c>
      <c r="E21" s="31">
        <v>16</v>
      </c>
    </row>
    <row r="22" spans="2:5" ht="15" thickBot="1">
      <c r="B22" s="129"/>
      <c r="C22" s="129"/>
      <c r="D22" s="129"/>
      <c r="E22" s="129"/>
    </row>
    <row r="23" spans="2:5" s="3" customFormat="1" ht="13.8" thickBot="1">
      <c r="B23" s="99" t="s">
        <v>41</v>
      </c>
      <c r="C23" s="100"/>
      <c r="D23" s="100"/>
      <c r="E23" s="101"/>
    </row>
    <row r="24" spans="2:5" s="3" customFormat="1" ht="13.8" thickBot="1">
      <c r="B24" s="102" t="s">
        <v>706</v>
      </c>
      <c r="C24" s="103"/>
      <c r="D24" s="103"/>
      <c r="E24" s="104"/>
    </row>
    <row r="26" spans="2:5">
      <c r="B26" t="s">
        <v>707</v>
      </c>
    </row>
  </sheetData>
  <mergeCells count="12">
    <mergeCell ref="B24:E24"/>
    <mergeCell ref="B2:E2"/>
    <mergeCell ref="B4:E4"/>
    <mergeCell ref="B6:E6"/>
    <mergeCell ref="B8:E8"/>
    <mergeCell ref="B10:E10"/>
    <mergeCell ref="B12:E12"/>
    <mergeCell ref="B13:E13"/>
    <mergeCell ref="B17:E17"/>
    <mergeCell ref="B18:E18"/>
    <mergeCell ref="B22:E22"/>
    <mergeCell ref="B23:E2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B2F12-7081-47E4-B59D-C88D902E2864}">
  <dimension ref="B1:E32"/>
  <sheetViews>
    <sheetView workbookViewId="0">
      <selection activeCell="D25" sqref="D25"/>
    </sheetView>
  </sheetViews>
  <sheetFormatPr baseColWidth="10" defaultRowHeight="14.4"/>
  <cols>
    <col min="2" max="2" width="8" customWidth="1"/>
    <col min="3" max="3" width="40.3320312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429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19">
        <v>1</v>
      </c>
      <c r="C13" s="21" t="s">
        <v>430</v>
      </c>
      <c r="D13" s="22" t="s">
        <v>431</v>
      </c>
      <c r="E13" s="52">
        <v>20</v>
      </c>
    </row>
    <row r="14" spans="2:5" ht="18" customHeight="1">
      <c r="B14" s="19">
        <v>2</v>
      </c>
      <c r="C14" s="21" t="s">
        <v>432</v>
      </c>
      <c r="D14" s="22" t="s">
        <v>433</v>
      </c>
      <c r="E14" s="52">
        <v>19</v>
      </c>
    </row>
    <row r="15" spans="2:5" ht="18" customHeight="1">
      <c r="B15" s="19">
        <v>3</v>
      </c>
      <c r="C15" s="21" t="s">
        <v>434</v>
      </c>
      <c r="D15" s="22" t="s">
        <v>435</v>
      </c>
      <c r="E15" s="52">
        <v>19</v>
      </c>
    </row>
    <row r="16" spans="2:5" ht="18" customHeight="1">
      <c r="B16" s="19">
        <v>4</v>
      </c>
      <c r="C16" s="21" t="s">
        <v>436</v>
      </c>
      <c r="D16" s="22" t="s">
        <v>437</v>
      </c>
      <c r="E16" s="52">
        <v>19</v>
      </c>
    </row>
    <row r="17" spans="2:5" ht="18" customHeight="1">
      <c r="B17" s="19">
        <v>5</v>
      </c>
      <c r="C17" s="21" t="s">
        <v>438</v>
      </c>
      <c r="D17" s="22" t="s">
        <v>435</v>
      </c>
      <c r="E17" s="52">
        <v>18</v>
      </c>
    </row>
    <row r="18" spans="2:5" ht="18" customHeight="1">
      <c r="B18" s="19">
        <v>6</v>
      </c>
      <c r="C18" s="21" t="s">
        <v>439</v>
      </c>
      <c r="D18" s="22" t="s">
        <v>440</v>
      </c>
      <c r="E18" s="52">
        <v>18</v>
      </c>
    </row>
    <row r="19" spans="2:5" ht="18" customHeight="1">
      <c r="B19" s="19">
        <v>7</v>
      </c>
      <c r="C19" s="21" t="s">
        <v>441</v>
      </c>
      <c r="D19" s="22" t="s">
        <v>442</v>
      </c>
      <c r="E19" s="52">
        <v>18</v>
      </c>
    </row>
    <row r="20" spans="2:5" ht="18" customHeight="1">
      <c r="B20" s="19">
        <v>8</v>
      </c>
      <c r="C20" s="21" t="s">
        <v>443</v>
      </c>
      <c r="D20" s="22" t="s">
        <v>433</v>
      </c>
      <c r="E20" s="52">
        <v>17</v>
      </c>
    </row>
    <row r="21" spans="2:5" ht="18" customHeight="1">
      <c r="B21" s="19">
        <v>9</v>
      </c>
      <c r="C21" s="21" t="s">
        <v>444</v>
      </c>
      <c r="D21" s="22" t="s">
        <v>442</v>
      </c>
      <c r="E21" s="52">
        <v>15</v>
      </c>
    </row>
    <row r="22" spans="2:5" ht="18" customHeight="1">
      <c r="B22" s="19">
        <v>10</v>
      </c>
      <c r="C22" s="21" t="s">
        <v>445</v>
      </c>
      <c r="D22" s="22" t="s">
        <v>446</v>
      </c>
      <c r="E22" s="52">
        <v>14</v>
      </c>
    </row>
    <row r="23" spans="2:5" ht="18" customHeight="1">
      <c r="B23" s="19">
        <v>11</v>
      </c>
      <c r="C23" s="21" t="s">
        <v>447</v>
      </c>
      <c r="D23" s="22" t="s">
        <v>442</v>
      </c>
      <c r="E23" s="52">
        <v>14</v>
      </c>
    </row>
    <row r="24" spans="2:5" ht="18" customHeight="1">
      <c r="B24" s="19">
        <v>12</v>
      </c>
      <c r="C24" s="21" t="s">
        <v>448</v>
      </c>
      <c r="D24" s="22" t="s">
        <v>435</v>
      </c>
      <c r="E24" s="52">
        <v>13</v>
      </c>
    </row>
    <row r="25" spans="2:5" ht="18" customHeight="1">
      <c r="B25" s="19">
        <v>13</v>
      </c>
      <c r="C25" s="21" t="s">
        <v>449</v>
      </c>
      <c r="D25" s="22" t="s">
        <v>446</v>
      </c>
      <c r="E25" s="52">
        <v>13</v>
      </c>
    </row>
    <row r="26" spans="2:5" ht="15" thickBot="1">
      <c r="B26" s="110"/>
      <c r="C26" s="110"/>
      <c r="D26" s="110"/>
      <c r="E26" s="110"/>
    </row>
    <row r="27" spans="2:5" s="3" customFormat="1" ht="13.8" thickBot="1">
      <c r="B27" s="99" t="s">
        <v>450</v>
      </c>
      <c r="C27" s="100"/>
      <c r="D27" s="100"/>
      <c r="E27" s="101"/>
    </row>
    <row r="28" spans="2:5" s="3" customFormat="1" ht="13.8" thickBot="1">
      <c r="B28" s="99" t="s">
        <v>451</v>
      </c>
      <c r="C28" s="100"/>
      <c r="D28" s="100"/>
      <c r="E28" s="101"/>
    </row>
    <row r="29" spans="2:5" s="3" customFormat="1" ht="13.8" thickBot="1">
      <c r="B29" s="99" t="s">
        <v>452</v>
      </c>
      <c r="C29" s="100"/>
      <c r="D29" s="100"/>
      <c r="E29" s="101"/>
    </row>
    <row r="30" spans="2:5" s="3" customFormat="1" ht="13.8" thickBot="1">
      <c r="B30" s="102" t="s">
        <v>42</v>
      </c>
      <c r="C30" s="103"/>
      <c r="D30" s="103"/>
      <c r="E30" s="104"/>
    </row>
    <row r="32" spans="2:5">
      <c r="B32" t="s">
        <v>7</v>
      </c>
    </row>
  </sheetData>
  <mergeCells count="10">
    <mergeCell ref="B27:E27"/>
    <mergeCell ref="B28:E28"/>
    <mergeCell ref="B29:E29"/>
    <mergeCell ref="B30:E30"/>
    <mergeCell ref="B2:E2"/>
    <mergeCell ref="B4:E4"/>
    <mergeCell ref="B6:E6"/>
    <mergeCell ref="B8:E8"/>
    <mergeCell ref="B10:E10"/>
    <mergeCell ref="B26:E2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6A59D-E79D-4C70-A900-C816BB03D284}">
  <dimension ref="B1:E22"/>
  <sheetViews>
    <sheetView workbookViewId="0">
      <selection activeCell="B10" sqref="B10:E10"/>
    </sheetView>
  </sheetViews>
  <sheetFormatPr baseColWidth="10" defaultRowHeight="14.4"/>
  <cols>
    <col min="2" max="2" width="8" customWidth="1"/>
    <col min="3" max="3" width="36.8867187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6.25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388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19">
        <v>1</v>
      </c>
      <c r="C13" s="21" t="s">
        <v>389</v>
      </c>
      <c r="D13" s="22" t="s">
        <v>390</v>
      </c>
      <c r="E13" s="52">
        <v>11</v>
      </c>
    </row>
    <row r="14" spans="2:5" ht="18" customHeight="1">
      <c r="B14" s="19">
        <v>2</v>
      </c>
      <c r="C14" s="21" t="s">
        <v>391</v>
      </c>
      <c r="D14" s="22" t="s">
        <v>390</v>
      </c>
      <c r="E14" s="52">
        <v>18</v>
      </c>
    </row>
    <row r="15" spans="2:5" ht="18" customHeight="1">
      <c r="B15" s="19">
        <v>3</v>
      </c>
      <c r="C15" s="21" t="s">
        <v>392</v>
      </c>
      <c r="D15" s="22" t="s">
        <v>393</v>
      </c>
      <c r="E15" s="52">
        <v>18</v>
      </c>
    </row>
    <row r="16" spans="2:5" ht="18" customHeight="1">
      <c r="B16" s="19">
        <v>4</v>
      </c>
      <c r="C16" s="21" t="s">
        <v>394</v>
      </c>
      <c r="D16" s="22" t="s">
        <v>395</v>
      </c>
      <c r="E16" s="52">
        <v>16</v>
      </c>
    </row>
    <row r="17" spans="2:5" ht="18" customHeight="1">
      <c r="B17" s="19">
        <v>5</v>
      </c>
      <c r="C17" s="23" t="s">
        <v>396</v>
      </c>
      <c r="D17" s="22" t="s">
        <v>397</v>
      </c>
      <c r="E17" s="52">
        <v>15</v>
      </c>
    </row>
    <row r="18" spans="2:5" ht="15" thickBot="1">
      <c r="B18" s="110"/>
      <c r="C18" s="110"/>
      <c r="D18" s="110"/>
      <c r="E18" s="110"/>
    </row>
    <row r="19" spans="2:5" s="3" customFormat="1" ht="13.8" thickBot="1">
      <c r="B19" s="99" t="s">
        <v>41</v>
      </c>
      <c r="C19" s="100"/>
      <c r="D19" s="100"/>
      <c r="E19" s="101"/>
    </row>
    <row r="20" spans="2:5" s="3" customFormat="1" ht="13.8" thickBot="1">
      <c r="B20" s="102" t="s">
        <v>398</v>
      </c>
      <c r="C20" s="103"/>
      <c r="D20" s="103"/>
      <c r="E20" s="104"/>
    </row>
    <row r="22" spans="2:5">
      <c r="B22" t="s">
        <v>7</v>
      </c>
    </row>
  </sheetData>
  <mergeCells count="8">
    <mergeCell ref="B19:E19"/>
    <mergeCell ref="B20:E20"/>
    <mergeCell ref="B2:E2"/>
    <mergeCell ref="B4:E4"/>
    <mergeCell ref="B6:E6"/>
    <mergeCell ref="B8:E8"/>
    <mergeCell ref="B10:E10"/>
    <mergeCell ref="B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3BBA-6D43-4972-9E5B-D04F242D732A}">
  <dimension ref="B1:E29"/>
  <sheetViews>
    <sheetView workbookViewId="0">
      <selection activeCell="E19" sqref="E19:E23"/>
    </sheetView>
  </sheetViews>
  <sheetFormatPr baseColWidth="10" defaultRowHeight="14.4"/>
  <cols>
    <col min="2" max="2" width="8" customWidth="1"/>
    <col min="3" max="3" width="41.664062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170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19">
        <v>1</v>
      </c>
      <c r="C13" s="40" t="s">
        <v>171</v>
      </c>
      <c r="D13" s="9" t="s">
        <v>172</v>
      </c>
      <c r="E13" s="32">
        <v>17</v>
      </c>
    </row>
    <row r="14" spans="2:5" ht="18" customHeight="1">
      <c r="B14" s="19">
        <v>2</v>
      </c>
      <c r="C14" s="40" t="s">
        <v>173</v>
      </c>
      <c r="D14" s="9" t="s">
        <v>174</v>
      </c>
      <c r="E14" s="32">
        <v>17</v>
      </c>
    </row>
    <row r="15" spans="2:5" ht="15" thickBot="1">
      <c r="B15" s="110"/>
      <c r="C15" s="110"/>
      <c r="D15" s="110"/>
      <c r="E15" s="110"/>
    </row>
    <row r="16" spans="2:5" s="3" customFormat="1" ht="13.8" thickBot="1">
      <c r="B16" s="99" t="s">
        <v>41</v>
      </c>
      <c r="C16" s="100"/>
      <c r="D16" s="100"/>
      <c r="E16" s="101"/>
    </row>
    <row r="17" spans="2:5" s="3" customFormat="1" ht="13.8" thickBot="1">
      <c r="B17" s="102" t="s">
        <v>175</v>
      </c>
      <c r="C17" s="103"/>
      <c r="D17" s="103"/>
      <c r="E17" s="104"/>
    </row>
    <row r="29" spans="2:5">
      <c r="B29" t="s">
        <v>7</v>
      </c>
    </row>
  </sheetData>
  <mergeCells count="8">
    <mergeCell ref="B16:E16"/>
    <mergeCell ref="B17:E17"/>
    <mergeCell ref="B2:E2"/>
    <mergeCell ref="B4:E4"/>
    <mergeCell ref="B6:E6"/>
    <mergeCell ref="B8:E8"/>
    <mergeCell ref="B10:E10"/>
    <mergeCell ref="B15:E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30156-F90F-4A37-87D1-E380A4AB3BCF}">
  <dimension ref="B1:F51"/>
  <sheetViews>
    <sheetView workbookViewId="0">
      <selection activeCell="B44" sqref="B44:E44"/>
    </sheetView>
  </sheetViews>
  <sheetFormatPr baseColWidth="10" defaultRowHeight="14.4"/>
  <cols>
    <col min="1" max="1" width="6.6640625" customWidth="1"/>
    <col min="2" max="2" width="6.5546875" customWidth="1"/>
    <col min="3" max="3" width="48" customWidth="1"/>
    <col min="4" max="4" width="18.109375" customWidth="1"/>
    <col min="5" max="5" width="16.6640625" customWidth="1"/>
    <col min="234" max="234" width="7.109375" customWidth="1"/>
    <col min="235" max="235" width="50.33203125" customWidth="1"/>
    <col min="236" max="236" width="24.6640625" customWidth="1"/>
    <col min="490" max="490" width="7.109375" customWidth="1"/>
    <col min="491" max="491" width="50.33203125" customWidth="1"/>
    <col min="492" max="492" width="24.6640625" customWidth="1"/>
    <col min="746" max="746" width="7.109375" customWidth="1"/>
    <col min="747" max="747" width="50.33203125" customWidth="1"/>
    <col min="748" max="748" width="24.6640625" customWidth="1"/>
    <col min="1002" max="1002" width="7.109375" customWidth="1"/>
    <col min="1003" max="1003" width="50.33203125" customWidth="1"/>
    <col min="1004" max="1004" width="24.6640625" customWidth="1"/>
    <col min="1258" max="1258" width="7.109375" customWidth="1"/>
    <col min="1259" max="1259" width="50.33203125" customWidth="1"/>
    <col min="1260" max="1260" width="24.6640625" customWidth="1"/>
    <col min="1514" max="1514" width="7.109375" customWidth="1"/>
    <col min="1515" max="1515" width="50.33203125" customWidth="1"/>
    <col min="1516" max="1516" width="24.6640625" customWidth="1"/>
    <col min="1770" max="1770" width="7.109375" customWidth="1"/>
    <col min="1771" max="1771" width="50.33203125" customWidth="1"/>
    <col min="1772" max="1772" width="24.6640625" customWidth="1"/>
    <col min="2026" max="2026" width="7.109375" customWidth="1"/>
    <col min="2027" max="2027" width="50.33203125" customWidth="1"/>
    <col min="2028" max="2028" width="24.6640625" customWidth="1"/>
    <col min="2282" max="2282" width="7.109375" customWidth="1"/>
    <col min="2283" max="2283" width="50.33203125" customWidth="1"/>
    <col min="2284" max="2284" width="24.6640625" customWidth="1"/>
    <col min="2538" max="2538" width="7.109375" customWidth="1"/>
    <col min="2539" max="2539" width="50.33203125" customWidth="1"/>
    <col min="2540" max="2540" width="24.6640625" customWidth="1"/>
    <col min="2794" max="2794" width="7.109375" customWidth="1"/>
    <col min="2795" max="2795" width="50.33203125" customWidth="1"/>
    <col min="2796" max="2796" width="24.6640625" customWidth="1"/>
    <col min="3050" max="3050" width="7.109375" customWidth="1"/>
    <col min="3051" max="3051" width="50.33203125" customWidth="1"/>
    <col min="3052" max="3052" width="24.6640625" customWidth="1"/>
    <col min="3306" max="3306" width="7.109375" customWidth="1"/>
    <col min="3307" max="3307" width="50.33203125" customWidth="1"/>
    <col min="3308" max="3308" width="24.6640625" customWidth="1"/>
    <col min="3562" max="3562" width="7.109375" customWidth="1"/>
    <col min="3563" max="3563" width="50.33203125" customWidth="1"/>
    <col min="3564" max="3564" width="24.6640625" customWidth="1"/>
    <col min="3818" max="3818" width="7.109375" customWidth="1"/>
    <col min="3819" max="3819" width="50.33203125" customWidth="1"/>
    <col min="3820" max="3820" width="24.6640625" customWidth="1"/>
    <col min="4074" max="4074" width="7.109375" customWidth="1"/>
    <col min="4075" max="4075" width="50.33203125" customWidth="1"/>
    <col min="4076" max="4076" width="24.6640625" customWidth="1"/>
    <col min="4330" max="4330" width="7.109375" customWidth="1"/>
    <col min="4331" max="4331" width="50.33203125" customWidth="1"/>
    <col min="4332" max="4332" width="24.6640625" customWidth="1"/>
    <col min="4586" max="4586" width="7.109375" customWidth="1"/>
    <col min="4587" max="4587" width="50.33203125" customWidth="1"/>
    <col min="4588" max="4588" width="24.6640625" customWidth="1"/>
    <col min="4842" max="4842" width="7.109375" customWidth="1"/>
    <col min="4843" max="4843" width="50.33203125" customWidth="1"/>
    <col min="4844" max="4844" width="24.6640625" customWidth="1"/>
    <col min="5098" max="5098" width="7.109375" customWidth="1"/>
    <col min="5099" max="5099" width="50.33203125" customWidth="1"/>
    <col min="5100" max="5100" width="24.6640625" customWidth="1"/>
    <col min="5354" max="5354" width="7.109375" customWidth="1"/>
    <col min="5355" max="5355" width="50.33203125" customWidth="1"/>
    <col min="5356" max="5356" width="24.6640625" customWidth="1"/>
    <col min="5610" max="5610" width="7.109375" customWidth="1"/>
    <col min="5611" max="5611" width="50.33203125" customWidth="1"/>
    <col min="5612" max="5612" width="24.6640625" customWidth="1"/>
    <col min="5866" max="5866" width="7.109375" customWidth="1"/>
    <col min="5867" max="5867" width="50.33203125" customWidth="1"/>
    <col min="5868" max="5868" width="24.6640625" customWidth="1"/>
    <col min="6122" max="6122" width="7.109375" customWidth="1"/>
    <col min="6123" max="6123" width="50.33203125" customWidth="1"/>
    <col min="6124" max="6124" width="24.6640625" customWidth="1"/>
    <col min="6378" max="6378" width="7.109375" customWidth="1"/>
    <col min="6379" max="6379" width="50.33203125" customWidth="1"/>
    <col min="6380" max="6380" width="24.6640625" customWidth="1"/>
    <col min="6634" max="6634" width="7.109375" customWidth="1"/>
    <col min="6635" max="6635" width="50.33203125" customWidth="1"/>
    <col min="6636" max="6636" width="24.6640625" customWidth="1"/>
    <col min="6890" max="6890" width="7.109375" customWidth="1"/>
    <col min="6891" max="6891" width="50.33203125" customWidth="1"/>
    <col min="6892" max="6892" width="24.6640625" customWidth="1"/>
    <col min="7146" max="7146" width="7.109375" customWidth="1"/>
    <col min="7147" max="7147" width="50.33203125" customWidth="1"/>
    <col min="7148" max="7148" width="24.6640625" customWidth="1"/>
    <col min="7402" max="7402" width="7.109375" customWidth="1"/>
    <col min="7403" max="7403" width="50.33203125" customWidth="1"/>
    <col min="7404" max="7404" width="24.6640625" customWidth="1"/>
    <col min="7658" max="7658" width="7.109375" customWidth="1"/>
    <col min="7659" max="7659" width="50.33203125" customWidth="1"/>
    <col min="7660" max="7660" width="24.6640625" customWidth="1"/>
    <col min="7914" max="7914" width="7.109375" customWidth="1"/>
    <col min="7915" max="7915" width="50.33203125" customWidth="1"/>
    <col min="7916" max="7916" width="24.6640625" customWidth="1"/>
    <col min="8170" max="8170" width="7.109375" customWidth="1"/>
    <col min="8171" max="8171" width="50.33203125" customWidth="1"/>
    <col min="8172" max="8172" width="24.6640625" customWidth="1"/>
    <col min="8426" max="8426" width="7.109375" customWidth="1"/>
    <col min="8427" max="8427" width="50.33203125" customWidth="1"/>
    <col min="8428" max="8428" width="24.6640625" customWidth="1"/>
    <col min="8682" max="8682" width="7.109375" customWidth="1"/>
    <col min="8683" max="8683" width="50.33203125" customWidth="1"/>
    <col min="8684" max="8684" width="24.6640625" customWidth="1"/>
    <col min="8938" max="8938" width="7.109375" customWidth="1"/>
    <col min="8939" max="8939" width="50.33203125" customWidth="1"/>
    <col min="8940" max="8940" width="24.6640625" customWidth="1"/>
    <col min="9194" max="9194" width="7.109375" customWidth="1"/>
    <col min="9195" max="9195" width="50.33203125" customWidth="1"/>
    <col min="9196" max="9196" width="24.6640625" customWidth="1"/>
    <col min="9450" max="9450" width="7.109375" customWidth="1"/>
    <col min="9451" max="9451" width="50.33203125" customWidth="1"/>
    <col min="9452" max="9452" width="24.6640625" customWidth="1"/>
    <col min="9706" max="9706" width="7.109375" customWidth="1"/>
    <col min="9707" max="9707" width="50.33203125" customWidth="1"/>
    <col min="9708" max="9708" width="24.6640625" customWidth="1"/>
    <col min="9962" max="9962" width="7.109375" customWidth="1"/>
    <col min="9963" max="9963" width="50.33203125" customWidth="1"/>
    <col min="9964" max="9964" width="24.6640625" customWidth="1"/>
    <col min="10218" max="10218" width="7.109375" customWidth="1"/>
    <col min="10219" max="10219" width="50.33203125" customWidth="1"/>
    <col min="10220" max="10220" width="24.6640625" customWidth="1"/>
    <col min="10474" max="10474" width="7.109375" customWidth="1"/>
    <col min="10475" max="10475" width="50.33203125" customWidth="1"/>
    <col min="10476" max="10476" width="24.6640625" customWidth="1"/>
    <col min="10730" max="10730" width="7.109375" customWidth="1"/>
    <col min="10731" max="10731" width="50.33203125" customWidth="1"/>
    <col min="10732" max="10732" width="24.6640625" customWidth="1"/>
    <col min="10986" max="10986" width="7.109375" customWidth="1"/>
    <col min="10987" max="10987" width="50.33203125" customWidth="1"/>
    <col min="10988" max="10988" width="24.6640625" customWidth="1"/>
    <col min="11242" max="11242" width="7.109375" customWidth="1"/>
    <col min="11243" max="11243" width="50.33203125" customWidth="1"/>
    <col min="11244" max="11244" width="24.6640625" customWidth="1"/>
    <col min="11498" max="11498" width="7.109375" customWidth="1"/>
    <col min="11499" max="11499" width="50.33203125" customWidth="1"/>
    <col min="11500" max="11500" width="24.6640625" customWidth="1"/>
    <col min="11754" max="11754" width="7.109375" customWidth="1"/>
    <col min="11755" max="11755" width="50.33203125" customWidth="1"/>
    <col min="11756" max="11756" width="24.6640625" customWidth="1"/>
    <col min="12010" max="12010" width="7.109375" customWidth="1"/>
    <col min="12011" max="12011" width="50.33203125" customWidth="1"/>
    <col min="12012" max="12012" width="24.6640625" customWidth="1"/>
    <col min="12266" max="12266" width="7.109375" customWidth="1"/>
    <col min="12267" max="12267" width="50.33203125" customWidth="1"/>
    <col min="12268" max="12268" width="24.6640625" customWidth="1"/>
    <col min="12522" max="12522" width="7.109375" customWidth="1"/>
    <col min="12523" max="12523" width="50.33203125" customWidth="1"/>
    <col min="12524" max="12524" width="24.6640625" customWidth="1"/>
    <col min="12778" max="12778" width="7.109375" customWidth="1"/>
    <col min="12779" max="12779" width="50.33203125" customWidth="1"/>
    <col min="12780" max="12780" width="24.6640625" customWidth="1"/>
    <col min="13034" max="13034" width="7.109375" customWidth="1"/>
    <col min="13035" max="13035" width="50.33203125" customWidth="1"/>
    <col min="13036" max="13036" width="24.6640625" customWidth="1"/>
    <col min="13290" max="13290" width="7.109375" customWidth="1"/>
    <col min="13291" max="13291" width="50.33203125" customWidth="1"/>
    <col min="13292" max="13292" width="24.6640625" customWidth="1"/>
    <col min="13546" max="13546" width="7.109375" customWidth="1"/>
    <col min="13547" max="13547" width="50.33203125" customWidth="1"/>
    <col min="13548" max="13548" width="24.6640625" customWidth="1"/>
    <col min="13802" max="13802" width="7.109375" customWidth="1"/>
    <col min="13803" max="13803" width="50.33203125" customWidth="1"/>
    <col min="13804" max="13804" width="24.6640625" customWidth="1"/>
    <col min="14058" max="14058" width="7.109375" customWidth="1"/>
    <col min="14059" max="14059" width="50.33203125" customWidth="1"/>
    <col min="14060" max="14060" width="24.6640625" customWidth="1"/>
    <col min="14314" max="14314" width="7.109375" customWidth="1"/>
    <col min="14315" max="14315" width="50.33203125" customWidth="1"/>
    <col min="14316" max="14316" width="24.6640625" customWidth="1"/>
    <col min="14570" max="14570" width="7.109375" customWidth="1"/>
    <col min="14571" max="14571" width="50.33203125" customWidth="1"/>
    <col min="14572" max="14572" width="24.6640625" customWidth="1"/>
    <col min="14826" max="14826" width="7.109375" customWidth="1"/>
    <col min="14827" max="14827" width="50.33203125" customWidth="1"/>
    <col min="14828" max="14828" width="24.6640625" customWidth="1"/>
    <col min="15082" max="15082" width="7.109375" customWidth="1"/>
    <col min="15083" max="15083" width="50.33203125" customWidth="1"/>
    <col min="15084" max="15084" width="24.6640625" customWidth="1"/>
    <col min="15338" max="15338" width="7.109375" customWidth="1"/>
    <col min="15339" max="15339" width="50.33203125" customWidth="1"/>
    <col min="15340" max="15340" width="24.6640625" customWidth="1"/>
    <col min="15594" max="15594" width="7.109375" customWidth="1"/>
    <col min="15595" max="15595" width="50.33203125" customWidth="1"/>
    <col min="15596" max="15596" width="24.6640625" customWidth="1"/>
    <col min="15850" max="15850" width="7.109375" customWidth="1"/>
    <col min="15851" max="15851" width="50.33203125" customWidth="1"/>
    <col min="15852" max="15852" width="24.6640625" customWidth="1"/>
    <col min="16106" max="16106" width="7.109375" customWidth="1"/>
    <col min="16107" max="16107" width="50.33203125" customWidth="1"/>
    <col min="16108" max="16108" width="24.6640625" customWidth="1"/>
  </cols>
  <sheetData>
    <row r="1" spans="2:5" ht="16.2" thickBot="1">
      <c r="B1" s="117" t="s">
        <v>0</v>
      </c>
      <c r="C1" s="117"/>
      <c r="D1" s="117"/>
      <c r="E1" s="117"/>
    </row>
    <row r="2" spans="2:5" ht="57" customHeight="1" thickBot="1">
      <c r="B2" s="106" t="s">
        <v>5</v>
      </c>
      <c r="C2" s="107"/>
      <c r="D2" s="107"/>
      <c r="E2" s="108"/>
    </row>
    <row r="3" spans="2:5" ht="15" customHeight="1">
      <c r="B3" s="49"/>
      <c r="C3" s="49"/>
      <c r="D3" s="49"/>
      <c r="E3" s="49"/>
    </row>
    <row r="4" spans="2:5" ht="15" customHeight="1">
      <c r="B4" s="109" t="s">
        <v>6</v>
      </c>
      <c r="C4" s="109"/>
      <c r="D4" s="109"/>
      <c r="E4" s="109"/>
    </row>
    <row r="5" spans="2:5" ht="7.5" customHeight="1">
      <c r="B5" s="49"/>
      <c r="C5" s="49"/>
      <c r="D5" s="49"/>
      <c r="E5" s="49"/>
    </row>
    <row r="6" spans="2:5" ht="15" customHeight="1">
      <c r="B6" s="109" t="s">
        <v>8</v>
      </c>
      <c r="C6" s="109"/>
      <c r="D6" s="109"/>
      <c r="E6" s="109"/>
    </row>
    <row r="7" spans="2:5" ht="6.75" customHeight="1">
      <c r="B7" s="49"/>
      <c r="C7" s="49"/>
      <c r="D7" s="49"/>
      <c r="E7" s="49"/>
    </row>
    <row r="8" spans="2:5" ht="15" customHeight="1">
      <c r="B8" s="109" t="s">
        <v>249</v>
      </c>
      <c r="C8" s="109"/>
      <c r="D8" s="109"/>
      <c r="E8" s="109"/>
    </row>
    <row r="9" spans="2:5" ht="12" customHeight="1"/>
    <row r="10" spans="2:5" ht="15" customHeight="1">
      <c r="B10" s="115" t="s">
        <v>250</v>
      </c>
      <c r="C10" s="115" t="s">
        <v>251</v>
      </c>
      <c r="D10" s="115" t="s">
        <v>3</v>
      </c>
      <c r="E10" s="115" t="s">
        <v>252</v>
      </c>
    </row>
    <row r="11" spans="2:5" ht="12" customHeight="1">
      <c r="B11" s="116"/>
      <c r="C11" s="116"/>
      <c r="D11" s="116"/>
      <c r="E11" s="116"/>
    </row>
    <row r="12" spans="2:5" ht="21" customHeight="1">
      <c r="B12" s="118" t="s">
        <v>253</v>
      </c>
      <c r="C12" s="121"/>
      <c r="D12" s="121"/>
      <c r="E12" s="121"/>
    </row>
    <row r="13" spans="2:5" ht="18" customHeight="1">
      <c r="B13" s="75">
        <v>1</v>
      </c>
      <c r="C13" s="76" t="s">
        <v>254</v>
      </c>
      <c r="D13" s="77" t="s">
        <v>255</v>
      </c>
      <c r="E13" s="78">
        <v>12</v>
      </c>
    </row>
    <row r="14" spans="2:5" ht="18" customHeight="1">
      <c r="B14" s="75">
        <v>2</v>
      </c>
      <c r="C14" s="76" t="s">
        <v>256</v>
      </c>
      <c r="D14" s="77" t="s">
        <v>255</v>
      </c>
      <c r="E14" s="78">
        <v>12.5</v>
      </c>
    </row>
    <row r="15" spans="2:5" ht="18" customHeight="1">
      <c r="B15" s="75">
        <v>3</v>
      </c>
      <c r="C15" s="76" t="s">
        <v>257</v>
      </c>
      <c r="D15" s="77" t="s">
        <v>255</v>
      </c>
      <c r="E15" s="78">
        <v>16.5</v>
      </c>
    </row>
    <row r="16" spans="2:5" ht="15" customHeight="1">
      <c r="B16" s="118" t="s">
        <v>258</v>
      </c>
      <c r="C16" s="122"/>
      <c r="D16" s="122"/>
      <c r="E16" s="122"/>
    </row>
    <row r="17" spans="2:5" s="3" customFormat="1" ht="18" customHeight="1">
      <c r="B17" s="75">
        <v>4</v>
      </c>
      <c r="C17" s="76" t="s">
        <v>259</v>
      </c>
      <c r="D17" s="77" t="s">
        <v>260</v>
      </c>
      <c r="E17" s="79">
        <v>14</v>
      </c>
    </row>
    <row r="18" spans="2:5">
      <c r="B18" s="118" t="s">
        <v>261</v>
      </c>
      <c r="C18" s="119"/>
      <c r="D18" s="119"/>
      <c r="E18" s="119"/>
    </row>
    <row r="19" spans="2:5" ht="18" customHeight="1">
      <c r="B19" s="75">
        <v>5</v>
      </c>
      <c r="C19" s="76" t="s">
        <v>262</v>
      </c>
      <c r="D19" s="77" t="s">
        <v>263</v>
      </c>
      <c r="E19" s="79">
        <v>15</v>
      </c>
    </row>
    <row r="20" spans="2:5">
      <c r="B20" s="118" t="s">
        <v>264</v>
      </c>
      <c r="C20" s="119"/>
      <c r="D20" s="119"/>
      <c r="E20" s="119"/>
    </row>
    <row r="21" spans="2:5" ht="18" customHeight="1">
      <c r="B21" s="75">
        <v>6</v>
      </c>
      <c r="C21" s="76" t="s">
        <v>265</v>
      </c>
      <c r="D21" s="77" t="s">
        <v>266</v>
      </c>
      <c r="E21" s="79">
        <v>16</v>
      </c>
    </row>
    <row r="22" spans="2:5" ht="18" customHeight="1">
      <c r="B22" s="75">
        <v>7</v>
      </c>
      <c r="C22" s="76" t="s">
        <v>267</v>
      </c>
      <c r="D22" s="77" t="s">
        <v>266</v>
      </c>
      <c r="E22" s="79">
        <v>12</v>
      </c>
    </row>
    <row r="23" spans="2:5" ht="18" customHeight="1">
      <c r="B23" s="75">
        <v>8</v>
      </c>
      <c r="C23" s="76" t="s">
        <v>268</v>
      </c>
      <c r="D23" s="77" t="s">
        <v>266</v>
      </c>
      <c r="E23" s="79">
        <v>13</v>
      </c>
    </row>
    <row r="24" spans="2:5" ht="18" customHeight="1">
      <c r="B24" s="75">
        <v>9</v>
      </c>
      <c r="C24" s="76" t="s">
        <v>269</v>
      </c>
      <c r="D24" s="77" t="s">
        <v>266</v>
      </c>
      <c r="E24" s="79">
        <v>14.5</v>
      </c>
    </row>
    <row r="25" spans="2:5" ht="18" customHeight="1">
      <c r="B25" s="75">
        <v>10</v>
      </c>
      <c r="C25" s="76" t="s">
        <v>270</v>
      </c>
      <c r="D25" s="77" t="s">
        <v>266</v>
      </c>
      <c r="E25" s="79">
        <v>12</v>
      </c>
    </row>
    <row r="26" spans="2:5" ht="18" customHeight="1">
      <c r="B26" s="75">
        <v>11</v>
      </c>
      <c r="C26" s="76" t="s">
        <v>271</v>
      </c>
      <c r="D26" s="77" t="s">
        <v>266</v>
      </c>
      <c r="E26" s="79">
        <v>12.5</v>
      </c>
    </row>
    <row r="27" spans="2:5" ht="18" customHeight="1">
      <c r="B27" s="75">
        <v>12</v>
      </c>
      <c r="C27" s="76" t="s">
        <v>272</v>
      </c>
      <c r="D27" s="77" t="s">
        <v>266</v>
      </c>
      <c r="E27" s="79">
        <v>11.5</v>
      </c>
    </row>
    <row r="28" spans="2:5" ht="18" customHeight="1">
      <c r="B28" s="75">
        <v>13</v>
      </c>
      <c r="C28" s="76" t="s">
        <v>273</v>
      </c>
      <c r="D28" s="77" t="s">
        <v>266</v>
      </c>
      <c r="E28" s="79">
        <v>12</v>
      </c>
    </row>
    <row r="29" spans="2:5" ht="18" customHeight="1">
      <c r="B29" s="75">
        <v>14</v>
      </c>
      <c r="C29" s="76" t="s">
        <v>274</v>
      </c>
      <c r="D29" s="77" t="s">
        <v>266</v>
      </c>
      <c r="E29" s="79">
        <v>13.5</v>
      </c>
    </row>
    <row r="30" spans="2:5" ht="18" customHeight="1">
      <c r="B30" s="75">
        <v>15</v>
      </c>
      <c r="C30" s="76" t="s">
        <v>275</v>
      </c>
      <c r="D30" s="77" t="s">
        <v>266</v>
      </c>
      <c r="E30" s="79">
        <v>14</v>
      </c>
    </row>
    <row r="31" spans="2:5">
      <c r="B31" s="118" t="s">
        <v>276</v>
      </c>
      <c r="C31" s="119"/>
      <c r="D31" s="119"/>
      <c r="E31" s="119"/>
    </row>
    <row r="32" spans="2:5" ht="18" customHeight="1">
      <c r="B32" s="75">
        <v>16</v>
      </c>
      <c r="C32" s="76" t="s">
        <v>277</v>
      </c>
      <c r="D32" s="77" t="s">
        <v>278</v>
      </c>
      <c r="E32" s="79">
        <v>15.5</v>
      </c>
    </row>
    <row r="33" spans="2:6" ht="18" customHeight="1">
      <c r="B33" s="75">
        <v>17</v>
      </c>
      <c r="C33" s="76" t="s">
        <v>279</v>
      </c>
      <c r="D33" s="77" t="s">
        <v>278</v>
      </c>
      <c r="E33" s="79">
        <v>11.5</v>
      </c>
    </row>
    <row r="34" spans="2:6" ht="18" customHeight="1">
      <c r="B34" s="75">
        <v>18</v>
      </c>
      <c r="C34" s="76" t="s">
        <v>280</v>
      </c>
      <c r="D34" s="77" t="s">
        <v>278</v>
      </c>
      <c r="E34" s="79">
        <v>12</v>
      </c>
    </row>
    <row r="35" spans="2:6" ht="18" customHeight="1">
      <c r="B35" s="75">
        <v>19</v>
      </c>
      <c r="C35" s="76" t="s">
        <v>281</v>
      </c>
      <c r="D35" s="77" t="s">
        <v>278</v>
      </c>
      <c r="E35" s="79">
        <v>15.5</v>
      </c>
    </row>
    <row r="36" spans="2:6" ht="18" customHeight="1">
      <c r="B36" s="75">
        <v>20</v>
      </c>
      <c r="C36" s="76" t="s">
        <v>282</v>
      </c>
      <c r="D36" s="77" t="s">
        <v>278</v>
      </c>
      <c r="E36" s="79">
        <v>13</v>
      </c>
    </row>
    <row r="37" spans="2:6" ht="18" customHeight="1">
      <c r="B37" s="75">
        <v>21</v>
      </c>
      <c r="C37" s="76" t="s">
        <v>283</v>
      </c>
      <c r="D37" s="77" t="s">
        <v>278</v>
      </c>
      <c r="E37" s="79">
        <v>17</v>
      </c>
    </row>
    <row r="38" spans="2:6" ht="18" customHeight="1">
      <c r="B38" s="75">
        <v>22</v>
      </c>
      <c r="C38" s="76" t="s">
        <v>284</v>
      </c>
      <c r="D38" s="77" t="s">
        <v>278</v>
      </c>
      <c r="E38" s="79">
        <v>16</v>
      </c>
      <c r="F38" s="1"/>
    </row>
    <row r="39" spans="2:6">
      <c r="B39" s="118" t="s">
        <v>285</v>
      </c>
      <c r="C39" s="119"/>
      <c r="D39" s="119"/>
      <c r="E39" s="119"/>
    </row>
    <row r="40" spans="2:6" ht="18" customHeight="1">
      <c r="B40" s="75">
        <v>23</v>
      </c>
      <c r="C40" s="76" t="s">
        <v>286</v>
      </c>
      <c r="D40" s="77" t="s">
        <v>287</v>
      </c>
      <c r="E40" s="79">
        <v>13.5</v>
      </c>
    </row>
    <row r="41" spans="2:6">
      <c r="B41" s="118" t="s">
        <v>288</v>
      </c>
      <c r="C41" s="119"/>
      <c r="D41" s="119"/>
      <c r="E41" s="119"/>
    </row>
    <row r="42" spans="2:6" ht="18" customHeight="1">
      <c r="B42" s="75">
        <v>24</v>
      </c>
      <c r="C42" s="76" t="s">
        <v>289</v>
      </c>
      <c r="D42" s="77" t="s">
        <v>290</v>
      </c>
      <c r="E42" s="79">
        <v>12.5</v>
      </c>
    </row>
    <row r="43" spans="2:6" ht="18" customHeight="1">
      <c r="B43" s="75">
        <v>25</v>
      </c>
      <c r="C43" s="76" t="s">
        <v>291</v>
      </c>
      <c r="D43" s="77" t="s">
        <v>290</v>
      </c>
      <c r="E43" s="79">
        <v>13.5</v>
      </c>
    </row>
    <row r="44" spans="2:6">
      <c r="B44" s="118" t="s">
        <v>292</v>
      </c>
      <c r="C44" s="120"/>
      <c r="D44" s="120"/>
      <c r="E44" s="120"/>
    </row>
    <row r="45" spans="2:6" ht="18" customHeight="1">
      <c r="B45" s="75">
        <v>26</v>
      </c>
      <c r="C45" s="80" t="s">
        <v>293</v>
      </c>
      <c r="D45" s="81" t="s">
        <v>294</v>
      </c>
      <c r="E45" s="79">
        <v>13.5</v>
      </c>
    </row>
    <row r="46" spans="2:6" ht="18" customHeight="1">
      <c r="B46" s="75">
        <v>27</v>
      </c>
      <c r="C46" s="76" t="s">
        <v>295</v>
      </c>
      <c r="D46" s="81" t="s">
        <v>294</v>
      </c>
      <c r="E46" s="79">
        <v>15.5</v>
      </c>
    </row>
    <row r="47" spans="2:6" ht="18" customHeight="1">
      <c r="B47" s="75">
        <v>28</v>
      </c>
      <c r="C47" s="76" t="s">
        <v>296</v>
      </c>
      <c r="D47" s="81" t="s">
        <v>294</v>
      </c>
      <c r="E47" s="79">
        <v>15</v>
      </c>
    </row>
    <row r="48" spans="2:6">
      <c r="B48" s="50"/>
      <c r="C48" s="50"/>
      <c r="D48" s="50"/>
      <c r="E48" s="50"/>
    </row>
    <row r="49" spans="2:5">
      <c r="B49" s="50"/>
      <c r="C49" s="50"/>
      <c r="D49" s="50"/>
      <c r="E49" s="50"/>
    </row>
    <row r="50" spans="2:5">
      <c r="B50" s="51" t="s">
        <v>297</v>
      </c>
      <c r="C50" s="50"/>
      <c r="D50" s="50"/>
      <c r="E50" s="50"/>
    </row>
    <row r="51" spans="2:5">
      <c r="B51" s="51" t="s">
        <v>681</v>
      </c>
      <c r="C51" s="50"/>
      <c r="D51" s="50"/>
      <c r="E51" s="50"/>
    </row>
  </sheetData>
  <mergeCells count="17">
    <mergeCell ref="B41:E41"/>
    <mergeCell ref="B44:E44"/>
    <mergeCell ref="B12:E12"/>
    <mergeCell ref="B16:E16"/>
    <mergeCell ref="B18:E18"/>
    <mergeCell ref="B20:E20"/>
    <mergeCell ref="B31:E31"/>
    <mergeCell ref="B39:E39"/>
    <mergeCell ref="B10:B11"/>
    <mergeCell ref="C10:C11"/>
    <mergeCell ref="D10:D11"/>
    <mergeCell ref="E10:E11"/>
    <mergeCell ref="B1:E1"/>
    <mergeCell ref="B2:E2"/>
    <mergeCell ref="B4:E4"/>
    <mergeCell ref="B6:E6"/>
    <mergeCell ref="B8: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352D9-BFE0-4758-BA8A-4AC047E0F201}">
  <dimension ref="B1:E21"/>
  <sheetViews>
    <sheetView workbookViewId="0">
      <selection activeCell="G16" sqref="G16"/>
    </sheetView>
  </sheetViews>
  <sheetFormatPr baseColWidth="10" defaultRowHeight="14.4"/>
  <cols>
    <col min="2" max="2" width="8" customWidth="1"/>
    <col min="3" max="3" width="36.8867187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317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19">
        <v>1</v>
      </c>
      <c r="C13" s="24" t="s">
        <v>318</v>
      </c>
      <c r="D13" s="9" t="s">
        <v>319</v>
      </c>
      <c r="E13" s="52">
        <v>19.5</v>
      </c>
    </row>
    <row r="14" spans="2:5" ht="18" customHeight="1">
      <c r="B14" s="19">
        <v>2</v>
      </c>
      <c r="C14" s="24" t="s">
        <v>320</v>
      </c>
      <c r="D14" s="9" t="s">
        <v>319</v>
      </c>
      <c r="E14" s="52">
        <v>19.5</v>
      </c>
    </row>
    <row r="15" spans="2:5" ht="18" customHeight="1">
      <c r="B15" s="19">
        <v>3</v>
      </c>
      <c r="C15" s="24" t="s">
        <v>321</v>
      </c>
      <c r="D15" s="9" t="s">
        <v>322</v>
      </c>
      <c r="E15" s="52">
        <v>17</v>
      </c>
    </row>
    <row r="16" spans="2:5" ht="18" customHeight="1">
      <c r="B16" s="19">
        <v>4</v>
      </c>
      <c r="C16" s="24" t="s">
        <v>323</v>
      </c>
      <c r="D16" s="9" t="s">
        <v>324</v>
      </c>
      <c r="E16" s="52">
        <v>16</v>
      </c>
    </row>
    <row r="17" spans="2:5" ht="15" thickBot="1">
      <c r="B17" s="110"/>
      <c r="C17" s="110"/>
      <c r="D17" s="110"/>
      <c r="E17" s="110"/>
    </row>
    <row r="18" spans="2:5" s="3" customFormat="1" ht="13.8" thickBot="1">
      <c r="B18" s="99" t="s">
        <v>41</v>
      </c>
      <c r="C18" s="100"/>
      <c r="D18" s="100"/>
      <c r="E18" s="101"/>
    </row>
    <row r="19" spans="2:5" s="3" customFormat="1" ht="13.8" thickBot="1">
      <c r="B19" s="102" t="s">
        <v>317</v>
      </c>
      <c r="C19" s="103"/>
      <c r="D19" s="103"/>
      <c r="E19" s="104"/>
    </row>
    <row r="21" spans="2:5">
      <c r="B21" t="s">
        <v>7</v>
      </c>
    </row>
  </sheetData>
  <mergeCells count="8">
    <mergeCell ref="B18:E18"/>
    <mergeCell ref="B19:E19"/>
    <mergeCell ref="B2:E2"/>
    <mergeCell ref="B4:E4"/>
    <mergeCell ref="B6:E6"/>
    <mergeCell ref="B8:E8"/>
    <mergeCell ref="B10:E10"/>
    <mergeCell ref="B17:E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D0958-FA80-4683-A91F-C1A12ACA4700}">
  <dimension ref="B1:E20"/>
  <sheetViews>
    <sheetView tabSelected="1" workbookViewId="0">
      <selection activeCell="B16" sqref="B16:E16"/>
    </sheetView>
  </sheetViews>
  <sheetFormatPr baseColWidth="10" defaultRowHeight="14.4"/>
  <cols>
    <col min="1" max="1" width="7.6640625" customWidth="1"/>
    <col min="2" max="2" width="8" customWidth="1"/>
    <col min="3" max="3" width="39.664062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708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19">
        <v>1</v>
      </c>
      <c r="C13" s="161" t="s">
        <v>709</v>
      </c>
      <c r="D13" s="22" t="s">
        <v>712</v>
      </c>
      <c r="E13" s="52">
        <v>10</v>
      </c>
    </row>
    <row r="14" spans="2:5" ht="18" customHeight="1">
      <c r="B14" s="19">
        <v>2</v>
      </c>
      <c r="C14" s="162" t="s">
        <v>710</v>
      </c>
      <c r="D14" s="22" t="s">
        <v>713</v>
      </c>
      <c r="E14" s="52">
        <v>18</v>
      </c>
    </row>
    <row r="15" spans="2:5" ht="18" customHeight="1">
      <c r="B15" s="19">
        <v>3</v>
      </c>
      <c r="C15" s="162" t="s">
        <v>711</v>
      </c>
      <c r="D15" s="22" t="s">
        <v>713</v>
      </c>
      <c r="E15" s="52">
        <v>16</v>
      </c>
    </row>
    <row r="16" spans="2:5" ht="15" thickBot="1">
      <c r="B16" s="110"/>
      <c r="C16" s="110"/>
      <c r="D16" s="110"/>
      <c r="E16" s="110"/>
    </row>
    <row r="17" spans="2:5" s="3" customFormat="1" ht="13.8" thickBot="1">
      <c r="B17" s="99" t="s">
        <v>41</v>
      </c>
      <c r="C17" s="100"/>
      <c r="D17" s="100"/>
      <c r="E17" s="101"/>
    </row>
    <row r="18" spans="2:5" s="3" customFormat="1" ht="13.8" thickBot="1">
      <c r="B18" s="102" t="s">
        <v>315</v>
      </c>
      <c r="C18" s="103"/>
      <c r="D18" s="103"/>
      <c r="E18" s="104"/>
    </row>
    <row r="20" spans="2:5">
      <c r="B20" t="s">
        <v>316</v>
      </c>
    </row>
  </sheetData>
  <mergeCells count="8">
    <mergeCell ref="B17:E17"/>
    <mergeCell ref="B18:E18"/>
    <mergeCell ref="B2:E2"/>
    <mergeCell ref="B4:E4"/>
    <mergeCell ref="B6:E6"/>
    <mergeCell ref="B8:E8"/>
    <mergeCell ref="B10:E10"/>
    <mergeCell ref="B16:E16"/>
  </mergeCells>
  <phoneticPr fontId="3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E4C5-58E7-474A-BA3E-FC226A487D77}">
  <dimension ref="B1:E18"/>
  <sheetViews>
    <sheetView workbookViewId="0">
      <selection activeCell="B15" sqref="B15:E15"/>
    </sheetView>
  </sheetViews>
  <sheetFormatPr baseColWidth="10" defaultRowHeight="14.4"/>
  <cols>
    <col min="2" max="2" width="8" customWidth="1"/>
    <col min="3" max="3" width="36.8867187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6" spans="2:5" ht="15.6">
      <c r="B6" s="109" t="s">
        <v>6</v>
      </c>
      <c r="C6" s="109"/>
      <c r="D6" s="109"/>
      <c r="E6" s="109"/>
    </row>
    <row r="8" spans="2:5" ht="15.6">
      <c r="B8" s="109" t="s">
        <v>8</v>
      </c>
      <c r="C8" s="109"/>
      <c r="D8" s="109"/>
      <c r="E8" s="109"/>
    </row>
    <row r="10" spans="2:5" ht="15.6">
      <c r="B10" s="109" t="s">
        <v>43</v>
      </c>
      <c r="C10" s="109"/>
      <c r="D10" s="109"/>
      <c r="E10" s="109"/>
    </row>
    <row r="12" spans="2:5" ht="18.75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27" customHeight="1">
      <c r="B13" s="19">
        <v>1</v>
      </c>
      <c r="C13" s="21" t="s">
        <v>44</v>
      </c>
      <c r="D13" s="22" t="s">
        <v>45</v>
      </c>
      <c r="E13" s="20">
        <v>17</v>
      </c>
    </row>
    <row r="14" spans="2:5" ht="15" thickBot="1">
      <c r="B14" s="110"/>
      <c r="C14" s="110"/>
      <c r="D14" s="110"/>
      <c r="E14" s="110"/>
    </row>
    <row r="15" spans="2:5" s="3" customFormat="1" ht="13.8" thickBot="1">
      <c r="B15" s="99" t="s">
        <v>41</v>
      </c>
      <c r="C15" s="100"/>
      <c r="D15" s="100"/>
      <c r="E15" s="101"/>
    </row>
    <row r="16" spans="2:5" s="3" customFormat="1" ht="13.8" thickBot="1">
      <c r="B16" s="102" t="s">
        <v>46</v>
      </c>
      <c r="C16" s="103"/>
      <c r="D16" s="103"/>
      <c r="E16" s="104"/>
    </row>
    <row r="18" spans="2:2">
      <c r="B18" t="s">
        <v>7</v>
      </c>
    </row>
  </sheetData>
  <mergeCells count="8">
    <mergeCell ref="B15:E15"/>
    <mergeCell ref="B16:E16"/>
    <mergeCell ref="B2:E2"/>
    <mergeCell ref="B4:E4"/>
    <mergeCell ref="B6:E6"/>
    <mergeCell ref="B8:E8"/>
    <mergeCell ref="B10:E10"/>
    <mergeCell ref="B14:E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A821E-4BB6-4A31-AC40-A380172ADB9A}">
  <dimension ref="B1:E26"/>
  <sheetViews>
    <sheetView workbookViewId="0">
      <selection sqref="A1:XFD1048576"/>
    </sheetView>
  </sheetViews>
  <sheetFormatPr baseColWidth="10" defaultRowHeight="14.4"/>
  <cols>
    <col min="1" max="1" width="7.6640625" customWidth="1"/>
    <col min="2" max="2" width="8" customWidth="1"/>
    <col min="3" max="3" width="39.6640625" customWidth="1"/>
    <col min="4" max="4" width="16.88671875" customWidth="1"/>
    <col min="5" max="5" width="16.6640625" customWidth="1"/>
    <col min="235" max="235" width="7.109375" customWidth="1"/>
    <col min="236" max="236" width="50.33203125" customWidth="1"/>
    <col min="237" max="237" width="24.6640625" customWidth="1"/>
    <col min="491" max="491" width="7.109375" customWidth="1"/>
    <col min="492" max="492" width="50.33203125" customWidth="1"/>
    <col min="493" max="493" width="24.6640625" customWidth="1"/>
    <col min="747" max="747" width="7.109375" customWidth="1"/>
    <col min="748" max="748" width="50.33203125" customWidth="1"/>
    <col min="749" max="749" width="24.6640625" customWidth="1"/>
    <col min="1003" max="1003" width="7.109375" customWidth="1"/>
    <col min="1004" max="1004" width="50.33203125" customWidth="1"/>
    <col min="1005" max="1005" width="24.6640625" customWidth="1"/>
    <col min="1259" max="1259" width="7.109375" customWidth="1"/>
    <col min="1260" max="1260" width="50.33203125" customWidth="1"/>
    <col min="1261" max="1261" width="24.6640625" customWidth="1"/>
    <col min="1515" max="1515" width="7.109375" customWidth="1"/>
    <col min="1516" max="1516" width="50.33203125" customWidth="1"/>
    <col min="1517" max="1517" width="24.6640625" customWidth="1"/>
    <col min="1771" max="1771" width="7.109375" customWidth="1"/>
    <col min="1772" max="1772" width="50.33203125" customWidth="1"/>
    <col min="1773" max="1773" width="24.6640625" customWidth="1"/>
    <col min="2027" max="2027" width="7.109375" customWidth="1"/>
    <col min="2028" max="2028" width="50.33203125" customWidth="1"/>
    <col min="2029" max="2029" width="24.6640625" customWidth="1"/>
    <col min="2283" max="2283" width="7.109375" customWidth="1"/>
    <col min="2284" max="2284" width="50.33203125" customWidth="1"/>
    <col min="2285" max="2285" width="24.6640625" customWidth="1"/>
    <col min="2539" max="2539" width="7.109375" customWidth="1"/>
    <col min="2540" max="2540" width="50.33203125" customWidth="1"/>
    <col min="2541" max="2541" width="24.6640625" customWidth="1"/>
    <col min="2795" max="2795" width="7.109375" customWidth="1"/>
    <col min="2796" max="2796" width="50.33203125" customWidth="1"/>
    <col min="2797" max="2797" width="24.6640625" customWidth="1"/>
    <col min="3051" max="3051" width="7.109375" customWidth="1"/>
    <col min="3052" max="3052" width="50.33203125" customWidth="1"/>
    <col min="3053" max="3053" width="24.6640625" customWidth="1"/>
    <col min="3307" max="3307" width="7.109375" customWidth="1"/>
    <col min="3308" max="3308" width="50.33203125" customWidth="1"/>
    <col min="3309" max="3309" width="24.6640625" customWidth="1"/>
    <col min="3563" max="3563" width="7.109375" customWidth="1"/>
    <col min="3564" max="3564" width="50.33203125" customWidth="1"/>
    <col min="3565" max="3565" width="24.6640625" customWidth="1"/>
    <col min="3819" max="3819" width="7.109375" customWidth="1"/>
    <col min="3820" max="3820" width="50.33203125" customWidth="1"/>
    <col min="3821" max="3821" width="24.6640625" customWidth="1"/>
    <col min="4075" max="4075" width="7.109375" customWidth="1"/>
    <col min="4076" max="4076" width="50.33203125" customWidth="1"/>
    <col min="4077" max="4077" width="24.6640625" customWidth="1"/>
    <col min="4331" max="4331" width="7.109375" customWidth="1"/>
    <col min="4332" max="4332" width="50.33203125" customWidth="1"/>
    <col min="4333" max="4333" width="24.6640625" customWidth="1"/>
    <col min="4587" max="4587" width="7.109375" customWidth="1"/>
    <col min="4588" max="4588" width="50.33203125" customWidth="1"/>
    <col min="4589" max="4589" width="24.6640625" customWidth="1"/>
    <col min="4843" max="4843" width="7.109375" customWidth="1"/>
    <col min="4844" max="4844" width="50.33203125" customWidth="1"/>
    <col min="4845" max="4845" width="24.6640625" customWidth="1"/>
    <col min="5099" max="5099" width="7.109375" customWidth="1"/>
    <col min="5100" max="5100" width="50.33203125" customWidth="1"/>
    <col min="5101" max="5101" width="24.6640625" customWidth="1"/>
    <col min="5355" max="5355" width="7.109375" customWidth="1"/>
    <col min="5356" max="5356" width="50.33203125" customWidth="1"/>
    <col min="5357" max="5357" width="24.6640625" customWidth="1"/>
    <col min="5611" max="5611" width="7.109375" customWidth="1"/>
    <col min="5612" max="5612" width="50.33203125" customWidth="1"/>
    <col min="5613" max="5613" width="24.6640625" customWidth="1"/>
    <col min="5867" max="5867" width="7.109375" customWidth="1"/>
    <col min="5868" max="5868" width="50.33203125" customWidth="1"/>
    <col min="5869" max="5869" width="24.6640625" customWidth="1"/>
    <col min="6123" max="6123" width="7.109375" customWidth="1"/>
    <col min="6124" max="6124" width="50.33203125" customWidth="1"/>
    <col min="6125" max="6125" width="24.6640625" customWidth="1"/>
    <col min="6379" max="6379" width="7.109375" customWidth="1"/>
    <col min="6380" max="6380" width="50.33203125" customWidth="1"/>
    <col min="6381" max="6381" width="24.6640625" customWidth="1"/>
    <col min="6635" max="6635" width="7.109375" customWidth="1"/>
    <col min="6636" max="6636" width="50.33203125" customWidth="1"/>
    <col min="6637" max="6637" width="24.6640625" customWidth="1"/>
    <col min="6891" max="6891" width="7.109375" customWidth="1"/>
    <col min="6892" max="6892" width="50.33203125" customWidth="1"/>
    <col min="6893" max="6893" width="24.6640625" customWidth="1"/>
    <col min="7147" max="7147" width="7.109375" customWidth="1"/>
    <col min="7148" max="7148" width="50.33203125" customWidth="1"/>
    <col min="7149" max="7149" width="24.6640625" customWidth="1"/>
    <col min="7403" max="7403" width="7.109375" customWidth="1"/>
    <col min="7404" max="7404" width="50.33203125" customWidth="1"/>
    <col min="7405" max="7405" width="24.6640625" customWidth="1"/>
    <col min="7659" max="7659" width="7.109375" customWidth="1"/>
    <col min="7660" max="7660" width="50.33203125" customWidth="1"/>
    <col min="7661" max="7661" width="24.6640625" customWidth="1"/>
    <col min="7915" max="7915" width="7.109375" customWidth="1"/>
    <col min="7916" max="7916" width="50.33203125" customWidth="1"/>
    <col min="7917" max="7917" width="24.6640625" customWidth="1"/>
    <col min="8171" max="8171" width="7.109375" customWidth="1"/>
    <col min="8172" max="8172" width="50.33203125" customWidth="1"/>
    <col min="8173" max="8173" width="24.6640625" customWidth="1"/>
    <col min="8427" max="8427" width="7.109375" customWidth="1"/>
    <col min="8428" max="8428" width="50.33203125" customWidth="1"/>
    <col min="8429" max="8429" width="24.6640625" customWidth="1"/>
    <col min="8683" max="8683" width="7.109375" customWidth="1"/>
    <col min="8684" max="8684" width="50.33203125" customWidth="1"/>
    <col min="8685" max="8685" width="24.6640625" customWidth="1"/>
    <col min="8939" max="8939" width="7.109375" customWidth="1"/>
    <col min="8940" max="8940" width="50.33203125" customWidth="1"/>
    <col min="8941" max="8941" width="24.6640625" customWidth="1"/>
    <col min="9195" max="9195" width="7.109375" customWidth="1"/>
    <col min="9196" max="9196" width="50.33203125" customWidth="1"/>
    <col min="9197" max="9197" width="24.6640625" customWidth="1"/>
    <col min="9451" max="9451" width="7.109375" customWidth="1"/>
    <col min="9452" max="9452" width="50.33203125" customWidth="1"/>
    <col min="9453" max="9453" width="24.6640625" customWidth="1"/>
    <col min="9707" max="9707" width="7.109375" customWidth="1"/>
    <col min="9708" max="9708" width="50.33203125" customWidth="1"/>
    <col min="9709" max="9709" width="24.6640625" customWidth="1"/>
    <col min="9963" max="9963" width="7.109375" customWidth="1"/>
    <col min="9964" max="9964" width="50.33203125" customWidth="1"/>
    <col min="9965" max="9965" width="24.6640625" customWidth="1"/>
    <col min="10219" max="10219" width="7.109375" customWidth="1"/>
    <col min="10220" max="10220" width="50.33203125" customWidth="1"/>
    <col min="10221" max="10221" width="24.6640625" customWidth="1"/>
    <col min="10475" max="10475" width="7.109375" customWidth="1"/>
    <col min="10476" max="10476" width="50.33203125" customWidth="1"/>
    <col min="10477" max="10477" width="24.6640625" customWidth="1"/>
    <col min="10731" max="10731" width="7.109375" customWidth="1"/>
    <col min="10732" max="10732" width="50.33203125" customWidth="1"/>
    <col min="10733" max="10733" width="24.6640625" customWidth="1"/>
    <col min="10987" max="10987" width="7.109375" customWidth="1"/>
    <col min="10988" max="10988" width="50.33203125" customWidth="1"/>
    <col min="10989" max="10989" width="24.6640625" customWidth="1"/>
    <col min="11243" max="11243" width="7.109375" customWidth="1"/>
    <col min="11244" max="11244" width="50.33203125" customWidth="1"/>
    <col min="11245" max="11245" width="24.6640625" customWidth="1"/>
    <col min="11499" max="11499" width="7.109375" customWidth="1"/>
    <col min="11500" max="11500" width="50.33203125" customWidth="1"/>
    <col min="11501" max="11501" width="24.6640625" customWidth="1"/>
    <col min="11755" max="11755" width="7.109375" customWidth="1"/>
    <col min="11756" max="11756" width="50.33203125" customWidth="1"/>
    <col min="11757" max="11757" width="24.6640625" customWidth="1"/>
    <col min="12011" max="12011" width="7.109375" customWidth="1"/>
    <col min="12012" max="12012" width="50.33203125" customWidth="1"/>
    <col min="12013" max="12013" width="24.6640625" customWidth="1"/>
    <col min="12267" max="12267" width="7.109375" customWidth="1"/>
    <col min="12268" max="12268" width="50.33203125" customWidth="1"/>
    <col min="12269" max="12269" width="24.6640625" customWidth="1"/>
    <col min="12523" max="12523" width="7.109375" customWidth="1"/>
    <col min="12524" max="12524" width="50.33203125" customWidth="1"/>
    <col min="12525" max="12525" width="24.6640625" customWidth="1"/>
    <col min="12779" max="12779" width="7.109375" customWidth="1"/>
    <col min="12780" max="12780" width="50.33203125" customWidth="1"/>
    <col min="12781" max="12781" width="24.6640625" customWidth="1"/>
    <col min="13035" max="13035" width="7.109375" customWidth="1"/>
    <col min="13036" max="13036" width="50.33203125" customWidth="1"/>
    <col min="13037" max="13037" width="24.6640625" customWidth="1"/>
    <col min="13291" max="13291" width="7.109375" customWidth="1"/>
    <col min="13292" max="13292" width="50.33203125" customWidth="1"/>
    <col min="13293" max="13293" width="24.6640625" customWidth="1"/>
    <col min="13547" max="13547" width="7.109375" customWidth="1"/>
    <col min="13548" max="13548" width="50.33203125" customWidth="1"/>
    <col min="13549" max="13549" width="24.6640625" customWidth="1"/>
    <col min="13803" max="13803" width="7.109375" customWidth="1"/>
    <col min="13804" max="13804" width="50.33203125" customWidth="1"/>
    <col min="13805" max="13805" width="24.6640625" customWidth="1"/>
    <col min="14059" max="14059" width="7.109375" customWidth="1"/>
    <col min="14060" max="14060" width="50.33203125" customWidth="1"/>
    <col min="14061" max="14061" width="24.6640625" customWidth="1"/>
    <col min="14315" max="14315" width="7.109375" customWidth="1"/>
    <col min="14316" max="14316" width="50.33203125" customWidth="1"/>
    <col min="14317" max="14317" width="24.6640625" customWidth="1"/>
    <col min="14571" max="14571" width="7.109375" customWidth="1"/>
    <col min="14572" max="14572" width="50.33203125" customWidth="1"/>
    <col min="14573" max="14573" width="24.6640625" customWidth="1"/>
    <col min="14827" max="14827" width="7.109375" customWidth="1"/>
    <col min="14828" max="14828" width="50.33203125" customWidth="1"/>
    <col min="14829" max="14829" width="24.6640625" customWidth="1"/>
    <col min="15083" max="15083" width="7.109375" customWidth="1"/>
    <col min="15084" max="15084" width="50.33203125" customWidth="1"/>
    <col min="15085" max="15085" width="24.6640625" customWidth="1"/>
    <col min="15339" max="15339" width="7.109375" customWidth="1"/>
    <col min="15340" max="15340" width="50.33203125" customWidth="1"/>
    <col min="15341" max="15341" width="24.6640625" customWidth="1"/>
    <col min="15595" max="15595" width="7.109375" customWidth="1"/>
    <col min="15596" max="15596" width="50.33203125" customWidth="1"/>
    <col min="15597" max="15597" width="24.6640625" customWidth="1"/>
    <col min="15851" max="15851" width="7.109375" customWidth="1"/>
    <col min="15852" max="15852" width="50.33203125" customWidth="1"/>
    <col min="15853" max="15853" width="24.6640625" customWidth="1"/>
    <col min="16107" max="16107" width="7.109375" customWidth="1"/>
    <col min="16108" max="16108" width="50.33203125" customWidth="1"/>
    <col min="16109" max="16109" width="24.6640625" customWidth="1"/>
  </cols>
  <sheetData>
    <row r="1" spans="2:5">
      <c r="B1" s="1"/>
      <c r="C1" s="1"/>
      <c r="D1" s="1"/>
      <c r="E1" s="1"/>
    </row>
    <row r="2" spans="2:5" ht="17.399999999999999">
      <c r="B2" s="105" t="s">
        <v>0</v>
      </c>
      <c r="C2" s="105"/>
      <c r="D2" s="105"/>
      <c r="E2" s="105"/>
    </row>
    <row r="3" spans="2:5" ht="16.2" thickBot="1">
      <c r="B3" s="1"/>
      <c r="C3" s="1"/>
      <c r="D3" s="2"/>
      <c r="E3" s="2"/>
    </row>
    <row r="4" spans="2:5" ht="57" customHeight="1" thickBot="1">
      <c r="B4" s="106" t="s">
        <v>5</v>
      </c>
      <c r="C4" s="107"/>
      <c r="D4" s="107"/>
      <c r="E4" s="108"/>
    </row>
    <row r="5" spans="2:5" ht="15" customHeight="1"/>
    <row r="6" spans="2:5" ht="15.6">
      <c r="B6" s="109" t="s">
        <v>6</v>
      </c>
      <c r="C6" s="109"/>
      <c r="D6" s="109"/>
      <c r="E6" s="109"/>
    </row>
    <row r="7" spans="2:5" ht="15" customHeight="1"/>
    <row r="8" spans="2:5" ht="15.6">
      <c r="B8" s="109" t="s">
        <v>8</v>
      </c>
      <c r="C8" s="109"/>
      <c r="D8" s="109"/>
      <c r="E8" s="109"/>
    </row>
    <row r="9" spans="2:5" ht="15" customHeight="1"/>
    <row r="10" spans="2:5" ht="15.6">
      <c r="B10" s="109" t="s">
        <v>298</v>
      </c>
      <c r="C10" s="109"/>
      <c r="D10" s="109"/>
      <c r="E10" s="109"/>
    </row>
    <row r="12" spans="2:5" ht="21" customHeight="1">
      <c r="B12" s="18" t="s">
        <v>1</v>
      </c>
      <c r="C12" s="18" t="s">
        <v>2</v>
      </c>
      <c r="D12" s="18" t="s">
        <v>3</v>
      </c>
      <c r="E12" s="18" t="s">
        <v>4</v>
      </c>
    </row>
    <row r="13" spans="2:5" ht="18" customHeight="1">
      <c r="B13" s="19">
        <v>1</v>
      </c>
      <c r="C13" s="21" t="s">
        <v>299</v>
      </c>
      <c r="D13" s="22" t="s">
        <v>300</v>
      </c>
      <c r="E13" s="52">
        <v>18</v>
      </c>
    </row>
    <row r="14" spans="2:5" ht="18" customHeight="1">
      <c r="B14" s="19">
        <v>2</v>
      </c>
      <c r="C14" s="21" t="s">
        <v>301</v>
      </c>
      <c r="D14" s="22" t="s">
        <v>300</v>
      </c>
      <c r="E14" s="52">
        <v>15</v>
      </c>
    </row>
    <row r="15" spans="2:5" ht="18" customHeight="1">
      <c r="B15" s="19">
        <v>3</v>
      </c>
      <c r="C15" s="21" t="s">
        <v>302</v>
      </c>
      <c r="D15" s="22" t="s">
        <v>303</v>
      </c>
      <c r="E15" s="52">
        <v>18</v>
      </c>
    </row>
    <row r="16" spans="2:5" ht="18" customHeight="1">
      <c r="B16" s="19">
        <v>4</v>
      </c>
      <c r="C16" s="21" t="s">
        <v>304</v>
      </c>
      <c r="D16" s="22" t="s">
        <v>305</v>
      </c>
      <c r="E16" s="52">
        <v>17</v>
      </c>
    </row>
    <row r="17" spans="2:5" ht="18" customHeight="1">
      <c r="B17" s="19">
        <v>5</v>
      </c>
      <c r="C17" s="21" t="s">
        <v>306</v>
      </c>
      <c r="D17" s="22" t="s">
        <v>305</v>
      </c>
      <c r="E17" s="52">
        <v>16</v>
      </c>
    </row>
    <row r="18" spans="2:5" ht="18" customHeight="1">
      <c r="B18" s="19">
        <v>6</v>
      </c>
      <c r="C18" s="21" t="s">
        <v>307</v>
      </c>
      <c r="D18" s="22" t="s">
        <v>308</v>
      </c>
      <c r="E18" s="52">
        <v>18</v>
      </c>
    </row>
    <row r="19" spans="2:5" ht="18" customHeight="1">
      <c r="B19" s="19">
        <v>7</v>
      </c>
      <c r="C19" s="21" t="s">
        <v>309</v>
      </c>
      <c r="D19" s="22" t="s">
        <v>310</v>
      </c>
      <c r="E19" s="52">
        <v>16</v>
      </c>
    </row>
    <row r="20" spans="2:5" ht="18" customHeight="1">
      <c r="B20" s="19">
        <v>8</v>
      </c>
      <c r="C20" s="21" t="s">
        <v>311</v>
      </c>
      <c r="D20" s="22" t="s">
        <v>312</v>
      </c>
      <c r="E20" s="52">
        <v>17</v>
      </c>
    </row>
    <row r="21" spans="2:5" ht="18" customHeight="1">
      <c r="B21" s="19">
        <v>9</v>
      </c>
      <c r="C21" s="23" t="s">
        <v>313</v>
      </c>
      <c r="D21" s="22" t="s">
        <v>314</v>
      </c>
      <c r="E21" s="52">
        <v>16</v>
      </c>
    </row>
    <row r="22" spans="2:5" ht="15" thickBot="1">
      <c r="B22" s="110"/>
      <c r="C22" s="110"/>
      <c r="D22" s="110"/>
      <c r="E22" s="110"/>
    </row>
    <row r="23" spans="2:5" s="3" customFormat="1" ht="13.8" thickBot="1">
      <c r="B23" s="99" t="s">
        <v>41</v>
      </c>
      <c r="C23" s="100"/>
      <c r="D23" s="100"/>
      <c r="E23" s="101"/>
    </row>
    <row r="24" spans="2:5" s="3" customFormat="1" ht="13.8" thickBot="1">
      <c r="B24" s="102" t="s">
        <v>315</v>
      </c>
      <c r="C24" s="103"/>
      <c r="D24" s="103"/>
      <c r="E24" s="104"/>
    </row>
    <row r="26" spans="2:5">
      <c r="B26" t="s">
        <v>316</v>
      </c>
    </row>
  </sheetData>
  <mergeCells count="8">
    <mergeCell ref="B23:E23"/>
    <mergeCell ref="B24:E24"/>
    <mergeCell ref="B2:E2"/>
    <mergeCell ref="B4:E4"/>
    <mergeCell ref="B6:E6"/>
    <mergeCell ref="B8:E8"/>
    <mergeCell ref="B10:E10"/>
    <mergeCell ref="B22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SEDE CENTRAL</vt:lpstr>
      <vt:lpstr>RP ALMENARA</vt:lpstr>
      <vt:lpstr>RP REBAGLIATI</vt:lpstr>
      <vt:lpstr>RP SABOGAL</vt:lpstr>
      <vt:lpstr>RP LAMBAYEQUE</vt:lpstr>
      <vt:lpstr>INCOR</vt:lpstr>
      <vt:lpstr>CNSR</vt:lpstr>
      <vt:lpstr>RA AMAZONAS</vt:lpstr>
      <vt:lpstr>RA ANCASH</vt:lpstr>
      <vt:lpstr>RA APURIMAC</vt:lpstr>
      <vt:lpstr>RA AREQUIPA</vt:lpstr>
      <vt:lpstr>RA AYACUCHO</vt:lpstr>
      <vt:lpstr>RA CAJAMARCA</vt:lpstr>
      <vt:lpstr>RA CUSCO</vt:lpstr>
      <vt:lpstr>RA HUANCAVELICA</vt:lpstr>
      <vt:lpstr>RA HUANUCO</vt:lpstr>
      <vt:lpstr>RA HUARAZ</vt:lpstr>
      <vt:lpstr>RA ICA</vt:lpstr>
      <vt:lpstr>RA JAEN</vt:lpstr>
      <vt:lpstr>RA JULIACA</vt:lpstr>
      <vt:lpstr>RA JUNIN</vt:lpstr>
      <vt:lpstr>RA LA LIBERTAD</vt:lpstr>
      <vt:lpstr>RA MADRE DE DIOS</vt:lpstr>
      <vt:lpstr>RA MOQUEGUA</vt:lpstr>
      <vt:lpstr>RA MOYOBAMBA</vt:lpstr>
      <vt:lpstr>RA PASCO</vt:lpstr>
      <vt:lpstr>RA PIURA</vt:lpstr>
      <vt:lpstr>RA PUNO</vt:lpstr>
      <vt:lpstr>RA TACNA</vt:lpstr>
      <vt:lpstr>RA TARAPOTO</vt:lpstr>
      <vt:lpstr>RA TUMBES</vt:lpstr>
      <vt:lpstr>RA UCAYALI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Cornejo Garay Yessi</dc:creator>
  <cp:lastModifiedBy>Castro Pomalazao Silvia Haydee</cp:lastModifiedBy>
  <cp:lastPrinted>2021-03-25T00:07:33Z</cp:lastPrinted>
  <dcterms:created xsi:type="dcterms:W3CDTF">2020-10-12T19:50:38Z</dcterms:created>
  <dcterms:modified xsi:type="dcterms:W3CDTF">2025-09-24T15:19:21Z</dcterms:modified>
</cp:coreProperties>
</file>