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100" tabRatio="820" activeTab="0"/>
  </bookViews>
  <sheets>
    <sheet name="P1MES-001" sheetId="1" r:id="rId1"/>
    <sheet name="P1MES-002" sheetId="2" r:id="rId2"/>
    <sheet name="P1ME-003" sheetId="3" r:id="rId3"/>
    <sheet name="P2OB-004" sheetId="4" r:id="rId4"/>
  </sheets>
  <definedNames/>
  <calcPr fullCalcOnLoad="1"/>
</workbook>
</file>

<file path=xl/sharedStrings.xml><?xml version="1.0" encoding="utf-8"?>
<sst xmlns="http://schemas.openxmlformats.org/spreadsheetml/2006/main" count="90" uniqueCount="36">
  <si>
    <t>Nº</t>
  </si>
  <si>
    <t>APELLIDOS Y NOMBRES</t>
  </si>
  <si>
    <t>CODIGO</t>
  </si>
  <si>
    <t>SUPLENTES:</t>
  </si>
  <si>
    <t>TITULARES:</t>
  </si>
  <si>
    <t>CÓDIGO DE PROCESO: P.S. 001-CAS-RACUS-2018</t>
  </si>
  <si>
    <t>P1MES-001</t>
  </si>
  <si>
    <t xml:space="preserve"> AGUILAR BRAVO, SAMUEL RODRIGO</t>
  </si>
  <si>
    <t xml:space="preserve"> BENGOA FUENTES, ELDER EDUARDS</t>
  </si>
  <si>
    <t xml:space="preserve"> CORTEZ CUSICUNA, ZHULAY LILIANA</t>
  </si>
  <si>
    <t xml:space="preserve"> FARFAN TORRES, ERIKA</t>
  </si>
  <si>
    <t xml:space="preserve"> GUTIERREZ RAMIREZ, WENDY</t>
  </si>
  <si>
    <t xml:space="preserve"> LOPEZ ORTIZ, MARKO ANTONIO</t>
  </si>
  <si>
    <t xml:space="preserve"> MAR LATORRE, JACQUELINE</t>
  </si>
  <si>
    <t xml:space="preserve"> PEÑA PALOMINO, MILAGROS</t>
  </si>
  <si>
    <t xml:space="preserve"> VALDEIGLESIAS PACHECO, YULISSA SANDRA</t>
  </si>
  <si>
    <t>P1ME-003</t>
  </si>
  <si>
    <t>Médico</t>
  </si>
  <si>
    <t>P1MES-002</t>
  </si>
  <si>
    <t>P2OB-004</t>
  </si>
  <si>
    <t>Obstetriz</t>
  </si>
  <si>
    <t xml:space="preserve"> VILLA PALOMINO, GIOVANA</t>
  </si>
  <si>
    <t xml:space="preserve"> ASCUE CHAHUA, VICTORIA</t>
  </si>
  <si>
    <t xml:space="preserve"> RAMOS  MAMANI, JUDITH ELIZABETH</t>
  </si>
  <si>
    <t>SERVICIO</t>
  </si>
  <si>
    <t>Médico - Anestesiología</t>
  </si>
  <si>
    <t>APTO</t>
  </si>
  <si>
    <t>Médico - Patología Clínica</t>
  </si>
  <si>
    <t>PUNTAJE</t>
  </si>
  <si>
    <t>ESTADO</t>
  </si>
  <si>
    <t xml:space="preserve"> QUISPE SANCHEZ, ELIANA</t>
  </si>
  <si>
    <t xml:space="preserve">PROCESO DE SELECCIÓN DE PERSONAL POR CAS - REEMPLAZO </t>
  </si>
  <si>
    <t>Cusco,  29 de Octubre del 2018</t>
  </si>
  <si>
    <t>DESIERTO</t>
  </si>
  <si>
    <t>RESULTADOS DE LA EVALUACIÓN PERSONAL</t>
  </si>
  <si>
    <t>RESULTADOS DE EVALUACIÓN PERSONAL</t>
  </si>
</sst>
</file>

<file path=xl/styles.xml><?xml version="1.0" encoding="utf-8"?>
<styleSheet xmlns="http://schemas.openxmlformats.org/spreadsheetml/2006/main">
  <numFmts count="2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5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Continuous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24" fillId="0" borderId="10" xfId="53" applyBorder="1" applyAlignment="1">
      <alignment vertical="center"/>
      <protection/>
    </xf>
    <xf numFmtId="2" fontId="41" fillId="0" borderId="11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1619250</xdr:colOff>
      <xdr:row>15</xdr:row>
      <xdr:rowOff>66675</xdr:rowOff>
    </xdr:to>
    <xdr:sp>
      <xdr:nvSpPr>
        <xdr:cNvPr id="1" name="WordArt 126"/>
        <xdr:cNvSpPr>
          <a:spLocks/>
        </xdr:cNvSpPr>
      </xdr:nvSpPr>
      <xdr:spPr>
        <a:xfrm>
          <a:off x="0" y="2819400"/>
          <a:ext cx="18954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------------------------------------------------Hector Morales LoaizaPresidente  de  Comisión P.S. 001-CAS-RACUS-2018</a:t>
          </a:r>
        </a:p>
      </xdr:txBody>
    </xdr:sp>
    <xdr:clientData/>
  </xdr:twoCellAnchor>
  <xdr:twoCellAnchor>
    <xdr:from>
      <xdr:col>1</xdr:col>
      <xdr:colOff>2000250</xdr:colOff>
      <xdr:row>12</xdr:row>
      <xdr:rowOff>9525</xdr:rowOff>
    </xdr:from>
    <xdr:to>
      <xdr:col>2</xdr:col>
      <xdr:colOff>1104900</xdr:colOff>
      <xdr:row>15</xdr:row>
      <xdr:rowOff>66675</xdr:rowOff>
    </xdr:to>
    <xdr:sp>
      <xdr:nvSpPr>
        <xdr:cNvPr id="2" name="WordArt 126"/>
        <xdr:cNvSpPr>
          <a:spLocks/>
        </xdr:cNvSpPr>
      </xdr:nvSpPr>
      <xdr:spPr>
        <a:xfrm>
          <a:off x="2276475" y="2828925"/>
          <a:ext cx="18954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------------------------------------------------Richard Paredes SalasRepresentante del Area Usuaria P.S. 001-CAS-RACUS-2018</a:t>
          </a:r>
        </a:p>
      </xdr:txBody>
    </xdr:sp>
    <xdr:clientData/>
  </xdr:twoCellAnchor>
  <xdr:twoCellAnchor>
    <xdr:from>
      <xdr:col>3</xdr:col>
      <xdr:colOff>371475</xdr:colOff>
      <xdr:row>12</xdr:row>
      <xdr:rowOff>0</xdr:rowOff>
    </xdr:from>
    <xdr:to>
      <xdr:col>5</xdr:col>
      <xdr:colOff>457200</xdr:colOff>
      <xdr:row>15</xdr:row>
      <xdr:rowOff>123825</xdr:rowOff>
    </xdr:to>
    <xdr:sp>
      <xdr:nvSpPr>
        <xdr:cNvPr id="3" name="WordArt 126"/>
        <xdr:cNvSpPr>
          <a:spLocks/>
        </xdr:cNvSpPr>
      </xdr:nvSpPr>
      <xdr:spPr>
        <a:xfrm>
          <a:off x="4562475" y="2819400"/>
          <a:ext cx="1657350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------------------------------------------------Juan Carlos Huallpa RiveraSecretaria TecnicaP.S. 001-CAS-RACUS-2018</a:t>
          </a:r>
        </a:p>
      </xdr:txBody>
    </xdr:sp>
    <xdr:clientData/>
  </xdr:twoCellAnchor>
  <xdr:twoCellAnchor>
    <xdr:from>
      <xdr:col>0</xdr:col>
      <xdr:colOff>114300</xdr:colOff>
      <xdr:row>19</xdr:row>
      <xdr:rowOff>9525</xdr:rowOff>
    </xdr:from>
    <xdr:to>
      <xdr:col>1</xdr:col>
      <xdr:colOff>1847850</xdr:colOff>
      <xdr:row>22</xdr:row>
      <xdr:rowOff>133350</xdr:rowOff>
    </xdr:to>
    <xdr:sp>
      <xdr:nvSpPr>
        <xdr:cNvPr id="4" name="WordArt 126"/>
        <xdr:cNvSpPr>
          <a:spLocks/>
        </xdr:cNvSpPr>
      </xdr:nvSpPr>
      <xdr:spPr>
        <a:xfrm>
          <a:off x="114300" y="4162425"/>
          <a:ext cx="200977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------------------------------------------------Martin Hilares LunaJefe  de la Of.  de Gestion y DesarrolloP.S.001-CAS-RACUSC-2018</a:t>
          </a:r>
        </a:p>
      </xdr:txBody>
    </xdr:sp>
    <xdr:clientData/>
  </xdr:twoCellAnchor>
  <xdr:twoCellAnchor>
    <xdr:from>
      <xdr:col>1</xdr:col>
      <xdr:colOff>2000250</xdr:colOff>
      <xdr:row>19</xdr:row>
      <xdr:rowOff>9525</xdr:rowOff>
    </xdr:from>
    <xdr:to>
      <xdr:col>2</xdr:col>
      <xdr:colOff>1066800</xdr:colOff>
      <xdr:row>22</xdr:row>
      <xdr:rowOff>142875</xdr:rowOff>
    </xdr:to>
    <xdr:sp>
      <xdr:nvSpPr>
        <xdr:cNvPr id="5" name="WordArt 126"/>
        <xdr:cNvSpPr>
          <a:spLocks/>
        </xdr:cNvSpPr>
      </xdr:nvSpPr>
      <xdr:spPr>
        <a:xfrm>
          <a:off x="2276475" y="4162425"/>
          <a:ext cx="18573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------------------------------------------------Michael Choque SotaDir. C.M. CalcaP.S.001-CAS-RACUS-2018</a:t>
          </a:r>
        </a:p>
      </xdr:txBody>
    </xdr:sp>
    <xdr:clientData/>
  </xdr:twoCellAnchor>
  <xdr:twoCellAnchor>
    <xdr:from>
      <xdr:col>3</xdr:col>
      <xdr:colOff>209550</xdr:colOff>
      <xdr:row>19</xdr:row>
      <xdr:rowOff>0</xdr:rowOff>
    </xdr:from>
    <xdr:to>
      <xdr:col>6</xdr:col>
      <xdr:colOff>123825</xdr:colOff>
      <xdr:row>22</xdr:row>
      <xdr:rowOff>133350</xdr:rowOff>
    </xdr:to>
    <xdr:sp>
      <xdr:nvSpPr>
        <xdr:cNvPr id="6" name="WordArt 126"/>
        <xdr:cNvSpPr>
          <a:spLocks/>
        </xdr:cNvSpPr>
      </xdr:nvSpPr>
      <xdr:spPr>
        <a:xfrm>
          <a:off x="4400550" y="4152900"/>
          <a:ext cx="20955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------------------------------------------------Germain Miranda ArredondoJefe de U. de Adm. de PersonalP.S.001-CAS-RACUS-2018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1619250</xdr:colOff>
      <xdr:row>15</xdr:row>
      <xdr:rowOff>66675</xdr:rowOff>
    </xdr:to>
    <xdr:sp>
      <xdr:nvSpPr>
        <xdr:cNvPr id="1" name="WordArt 126"/>
        <xdr:cNvSpPr>
          <a:spLocks/>
        </xdr:cNvSpPr>
      </xdr:nvSpPr>
      <xdr:spPr>
        <a:xfrm>
          <a:off x="0" y="2819400"/>
          <a:ext cx="18954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------------------------------------------------Hector Morales LoaizaPresidente  de  Comisión P.S. 001-CAS-RACUS-2018</a:t>
          </a:r>
        </a:p>
      </xdr:txBody>
    </xdr:sp>
    <xdr:clientData/>
  </xdr:twoCellAnchor>
  <xdr:twoCellAnchor>
    <xdr:from>
      <xdr:col>1</xdr:col>
      <xdr:colOff>2000250</xdr:colOff>
      <xdr:row>12</xdr:row>
      <xdr:rowOff>9525</xdr:rowOff>
    </xdr:from>
    <xdr:to>
      <xdr:col>2</xdr:col>
      <xdr:colOff>1104900</xdr:colOff>
      <xdr:row>15</xdr:row>
      <xdr:rowOff>66675</xdr:rowOff>
    </xdr:to>
    <xdr:sp>
      <xdr:nvSpPr>
        <xdr:cNvPr id="2" name="WordArt 126"/>
        <xdr:cNvSpPr>
          <a:spLocks/>
        </xdr:cNvSpPr>
      </xdr:nvSpPr>
      <xdr:spPr>
        <a:xfrm>
          <a:off x="2276475" y="2828925"/>
          <a:ext cx="18954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------------------------------------------------Richard Paredes SalasRepresentante del Area Usuaria P.S. 001-CAS-RACUS-2018</a:t>
          </a:r>
        </a:p>
      </xdr:txBody>
    </xdr:sp>
    <xdr:clientData/>
  </xdr:twoCellAnchor>
  <xdr:twoCellAnchor>
    <xdr:from>
      <xdr:col>3</xdr:col>
      <xdr:colOff>371475</xdr:colOff>
      <xdr:row>12</xdr:row>
      <xdr:rowOff>0</xdr:rowOff>
    </xdr:from>
    <xdr:to>
      <xdr:col>5</xdr:col>
      <xdr:colOff>457200</xdr:colOff>
      <xdr:row>15</xdr:row>
      <xdr:rowOff>123825</xdr:rowOff>
    </xdr:to>
    <xdr:sp>
      <xdr:nvSpPr>
        <xdr:cNvPr id="3" name="WordArt 126"/>
        <xdr:cNvSpPr>
          <a:spLocks/>
        </xdr:cNvSpPr>
      </xdr:nvSpPr>
      <xdr:spPr>
        <a:xfrm>
          <a:off x="4562475" y="2819400"/>
          <a:ext cx="1657350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------------------------------------------------Juan Carlos Huallpa RiveraSecretaria TecnicaP.S. 001-CAS-RACUS-2018</a:t>
          </a:r>
        </a:p>
      </xdr:txBody>
    </xdr:sp>
    <xdr:clientData/>
  </xdr:twoCellAnchor>
  <xdr:twoCellAnchor>
    <xdr:from>
      <xdr:col>0</xdr:col>
      <xdr:colOff>114300</xdr:colOff>
      <xdr:row>19</xdr:row>
      <xdr:rowOff>9525</xdr:rowOff>
    </xdr:from>
    <xdr:to>
      <xdr:col>1</xdr:col>
      <xdr:colOff>1847850</xdr:colOff>
      <xdr:row>22</xdr:row>
      <xdr:rowOff>133350</xdr:rowOff>
    </xdr:to>
    <xdr:sp>
      <xdr:nvSpPr>
        <xdr:cNvPr id="4" name="WordArt 126"/>
        <xdr:cNvSpPr>
          <a:spLocks/>
        </xdr:cNvSpPr>
      </xdr:nvSpPr>
      <xdr:spPr>
        <a:xfrm>
          <a:off x="114300" y="4162425"/>
          <a:ext cx="200977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------------------------------------------------Martin Hilares LunaJefe  de la Of.  de Gestion y DesarrolloP.S.001-CAS-RACUSC-2018</a:t>
          </a:r>
        </a:p>
      </xdr:txBody>
    </xdr:sp>
    <xdr:clientData/>
  </xdr:twoCellAnchor>
  <xdr:twoCellAnchor>
    <xdr:from>
      <xdr:col>1</xdr:col>
      <xdr:colOff>2000250</xdr:colOff>
      <xdr:row>19</xdr:row>
      <xdr:rowOff>9525</xdr:rowOff>
    </xdr:from>
    <xdr:to>
      <xdr:col>2</xdr:col>
      <xdr:colOff>1066800</xdr:colOff>
      <xdr:row>22</xdr:row>
      <xdr:rowOff>142875</xdr:rowOff>
    </xdr:to>
    <xdr:sp>
      <xdr:nvSpPr>
        <xdr:cNvPr id="5" name="WordArt 126"/>
        <xdr:cNvSpPr>
          <a:spLocks/>
        </xdr:cNvSpPr>
      </xdr:nvSpPr>
      <xdr:spPr>
        <a:xfrm>
          <a:off x="2276475" y="4162425"/>
          <a:ext cx="18573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------------------------------------------------Michael Choque SotaDir. C.M. CalcaP.S.001-CAS-RACUS-2018</a:t>
          </a:r>
        </a:p>
      </xdr:txBody>
    </xdr:sp>
    <xdr:clientData/>
  </xdr:twoCellAnchor>
  <xdr:twoCellAnchor>
    <xdr:from>
      <xdr:col>3</xdr:col>
      <xdr:colOff>209550</xdr:colOff>
      <xdr:row>19</xdr:row>
      <xdr:rowOff>0</xdr:rowOff>
    </xdr:from>
    <xdr:to>
      <xdr:col>6</xdr:col>
      <xdr:colOff>123825</xdr:colOff>
      <xdr:row>22</xdr:row>
      <xdr:rowOff>133350</xdr:rowOff>
    </xdr:to>
    <xdr:sp>
      <xdr:nvSpPr>
        <xdr:cNvPr id="6" name="WordArt 126"/>
        <xdr:cNvSpPr>
          <a:spLocks/>
        </xdr:cNvSpPr>
      </xdr:nvSpPr>
      <xdr:spPr>
        <a:xfrm>
          <a:off x="4400550" y="4152900"/>
          <a:ext cx="20955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------------------------------------------------Germain Miranda ArredondoJefe de U. de Adm. de PersonalP.S.001-CAS-RACUS-2018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</xdr:col>
      <xdr:colOff>1619250</xdr:colOff>
      <xdr:row>24</xdr:row>
      <xdr:rowOff>66675</xdr:rowOff>
    </xdr:to>
    <xdr:sp>
      <xdr:nvSpPr>
        <xdr:cNvPr id="1" name="WordArt 126"/>
        <xdr:cNvSpPr>
          <a:spLocks/>
        </xdr:cNvSpPr>
      </xdr:nvSpPr>
      <xdr:spPr>
        <a:xfrm>
          <a:off x="0" y="5219700"/>
          <a:ext cx="18954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------------------------------------------------Hector Morales LoaizaPresidente  de  Comisión P.S. 001-CAS-RACUS-2018</a:t>
          </a:r>
        </a:p>
      </xdr:txBody>
    </xdr:sp>
    <xdr:clientData/>
  </xdr:twoCellAnchor>
  <xdr:twoCellAnchor>
    <xdr:from>
      <xdr:col>1</xdr:col>
      <xdr:colOff>2000250</xdr:colOff>
      <xdr:row>21</xdr:row>
      <xdr:rowOff>9525</xdr:rowOff>
    </xdr:from>
    <xdr:to>
      <xdr:col>2</xdr:col>
      <xdr:colOff>1104900</xdr:colOff>
      <xdr:row>24</xdr:row>
      <xdr:rowOff>66675</xdr:rowOff>
    </xdr:to>
    <xdr:sp>
      <xdr:nvSpPr>
        <xdr:cNvPr id="2" name="WordArt 126"/>
        <xdr:cNvSpPr>
          <a:spLocks/>
        </xdr:cNvSpPr>
      </xdr:nvSpPr>
      <xdr:spPr>
        <a:xfrm>
          <a:off x="2276475" y="5229225"/>
          <a:ext cx="18954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------------------------------------------------Richard Paredes SalasRepresentante del Area Usuaria P.S. 001-CAS-RACUS-2018</a:t>
          </a:r>
        </a:p>
      </xdr:txBody>
    </xdr:sp>
    <xdr:clientData/>
  </xdr:twoCellAnchor>
  <xdr:twoCellAnchor>
    <xdr:from>
      <xdr:col>3</xdr:col>
      <xdr:colOff>371475</xdr:colOff>
      <xdr:row>21</xdr:row>
      <xdr:rowOff>0</xdr:rowOff>
    </xdr:from>
    <xdr:to>
      <xdr:col>5</xdr:col>
      <xdr:colOff>457200</xdr:colOff>
      <xdr:row>24</xdr:row>
      <xdr:rowOff>123825</xdr:rowOff>
    </xdr:to>
    <xdr:sp>
      <xdr:nvSpPr>
        <xdr:cNvPr id="3" name="WordArt 126"/>
        <xdr:cNvSpPr>
          <a:spLocks/>
        </xdr:cNvSpPr>
      </xdr:nvSpPr>
      <xdr:spPr>
        <a:xfrm>
          <a:off x="4562475" y="5219700"/>
          <a:ext cx="1657350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------------------------------------------------Juan Carlos Huallpa RiveraSecretaria TecnicaP.S. 001-CAS-RACUS-2018</a:t>
          </a:r>
        </a:p>
      </xdr:txBody>
    </xdr:sp>
    <xdr:clientData/>
  </xdr:twoCellAnchor>
  <xdr:twoCellAnchor>
    <xdr:from>
      <xdr:col>0</xdr:col>
      <xdr:colOff>114300</xdr:colOff>
      <xdr:row>28</xdr:row>
      <xdr:rowOff>9525</xdr:rowOff>
    </xdr:from>
    <xdr:to>
      <xdr:col>1</xdr:col>
      <xdr:colOff>1847850</xdr:colOff>
      <xdr:row>31</xdr:row>
      <xdr:rowOff>133350</xdr:rowOff>
    </xdr:to>
    <xdr:sp>
      <xdr:nvSpPr>
        <xdr:cNvPr id="4" name="WordArt 126"/>
        <xdr:cNvSpPr>
          <a:spLocks/>
        </xdr:cNvSpPr>
      </xdr:nvSpPr>
      <xdr:spPr>
        <a:xfrm>
          <a:off x="114300" y="6562725"/>
          <a:ext cx="200977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------------------------------------------------Martin Hilares LunaJefe  de la Of.  de Gestion y DesarrolloP.S.001-CAS-RACUSC-2018</a:t>
          </a:r>
        </a:p>
      </xdr:txBody>
    </xdr:sp>
    <xdr:clientData/>
  </xdr:twoCellAnchor>
  <xdr:twoCellAnchor>
    <xdr:from>
      <xdr:col>1</xdr:col>
      <xdr:colOff>2000250</xdr:colOff>
      <xdr:row>28</xdr:row>
      <xdr:rowOff>9525</xdr:rowOff>
    </xdr:from>
    <xdr:to>
      <xdr:col>2</xdr:col>
      <xdr:colOff>1066800</xdr:colOff>
      <xdr:row>31</xdr:row>
      <xdr:rowOff>142875</xdr:rowOff>
    </xdr:to>
    <xdr:sp>
      <xdr:nvSpPr>
        <xdr:cNvPr id="5" name="WordArt 126"/>
        <xdr:cNvSpPr>
          <a:spLocks/>
        </xdr:cNvSpPr>
      </xdr:nvSpPr>
      <xdr:spPr>
        <a:xfrm>
          <a:off x="2276475" y="6562725"/>
          <a:ext cx="18573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------------------------------------------------Michael Choque SotaDir. C.M. CalcaP.S.001-CAS-RACUS-2018</a:t>
          </a:r>
        </a:p>
      </xdr:txBody>
    </xdr:sp>
    <xdr:clientData/>
  </xdr:twoCellAnchor>
  <xdr:twoCellAnchor>
    <xdr:from>
      <xdr:col>3</xdr:col>
      <xdr:colOff>209550</xdr:colOff>
      <xdr:row>28</xdr:row>
      <xdr:rowOff>0</xdr:rowOff>
    </xdr:from>
    <xdr:to>
      <xdr:col>6</xdr:col>
      <xdr:colOff>123825</xdr:colOff>
      <xdr:row>31</xdr:row>
      <xdr:rowOff>133350</xdr:rowOff>
    </xdr:to>
    <xdr:sp>
      <xdr:nvSpPr>
        <xdr:cNvPr id="6" name="WordArt 126"/>
        <xdr:cNvSpPr>
          <a:spLocks/>
        </xdr:cNvSpPr>
      </xdr:nvSpPr>
      <xdr:spPr>
        <a:xfrm>
          <a:off x="4400550" y="6553200"/>
          <a:ext cx="20955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------------------------------------------------Germain Miranda ArredondoJefe de U. de Adm. de PersonalP.S.001-CAS-RACUS-2018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</xdr:col>
      <xdr:colOff>1619250</xdr:colOff>
      <xdr:row>16</xdr:row>
      <xdr:rowOff>66675</xdr:rowOff>
    </xdr:to>
    <xdr:sp>
      <xdr:nvSpPr>
        <xdr:cNvPr id="1" name="WordArt 126"/>
        <xdr:cNvSpPr>
          <a:spLocks/>
        </xdr:cNvSpPr>
      </xdr:nvSpPr>
      <xdr:spPr>
        <a:xfrm>
          <a:off x="0" y="3086100"/>
          <a:ext cx="18954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------------------------------------------------Hector Morales LoaizaPresidente  de  Comisión P.S. 001-CAS-RACUS-2018</a:t>
          </a:r>
        </a:p>
      </xdr:txBody>
    </xdr:sp>
    <xdr:clientData/>
  </xdr:twoCellAnchor>
  <xdr:twoCellAnchor>
    <xdr:from>
      <xdr:col>1</xdr:col>
      <xdr:colOff>2000250</xdr:colOff>
      <xdr:row>13</xdr:row>
      <xdr:rowOff>9525</xdr:rowOff>
    </xdr:from>
    <xdr:to>
      <xdr:col>2</xdr:col>
      <xdr:colOff>1104900</xdr:colOff>
      <xdr:row>16</xdr:row>
      <xdr:rowOff>66675</xdr:rowOff>
    </xdr:to>
    <xdr:sp>
      <xdr:nvSpPr>
        <xdr:cNvPr id="2" name="WordArt 126"/>
        <xdr:cNvSpPr>
          <a:spLocks/>
        </xdr:cNvSpPr>
      </xdr:nvSpPr>
      <xdr:spPr>
        <a:xfrm>
          <a:off x="2276475" y="3095625"/>
          <a:ext cx="18954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------------------------------------------------Richard Paredes SalasRepresentante del Area Usuaria P.S. 001-CAS-RACUS-2018</a:t>
          </a:r>
        </a:p>
      </xdr:txBody>
    </xdr:sp>
    <xdr:clientData/>
  </xdr:twoCellAnchor>
  <xdr:twoCellAnchor>
    <xdr:from>
      <xdr:col>3</xdr:col>
      <xdr:colOff>371475</xdr:colOff>
      <xdr:row>13</xdr:row>
      <xdr:rowOff>0</xdr:rowOff>
    </xdr:from>
    <xdr:to>
      <xdr:col>5</xdr:col>
      <xdr:colOff>457200</xdr:colOff>
      <xdr:row>16</xdr:row>
      <xdr:rowOff>123825</xdr:rowOff>
    </xdr:to>
    <xdr:sp>
      <xdr:nvSpPr>
        <xdr:cNvPr id="3" name="WordArt 126"/>
        <xdr:cNvSpPr>
          <a:spLocks/>
        </xdr:cNvSpPr>
      </xdr:nvSpPr>
      <xdr:spPr>
        <a:xfrm>
          <a:off x="4562475" y="3086100"/>
          <a:ext cx="1657350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------------------------------------------------Juan Carlos Huallpa RiveraSecretaria TecnicaP.S. 001-CAS-RACUS-2018</a:t>
          </a:r>
        </a:p>
      </xdr:txBody>
    </xdr:sp>
    <xdr:clientData/>
  </xdr:twoCellAnchor>
  <xdr:twoCellAnchor>
    <xdr:from>
      <xdr:col>0</xdr:col>
      <xdr:colOff>114300</xdr:colOff>
      <xdr:row>20</xdr:row>
      <xdr:rowOff>9525</xdr:rowOff>
    </xdr:from>
    <xdr:to>
      <xdr:col>1</xdr:col>
      <xdr:colOff>1847850</xdr:colOff>
      <xdr:row>23</xdr:row>
      <xdr:rowOff>133350</xdr:rowOff>
    </xdr:to>
    <xdr:sp>
      <xdr:nvSpPr>
        <xdr:cNvPr id="4" name="WordArt 126"/>
        <xdr:cNvSpPr>
          <a:spLocks/>
        </xdr:cNvSpPr>
      </xdr:nvSpPr>
      <xdr:spPr>
        <a:xfrm>
          <a:off x="114300" y="4429125"/>
          <a:ext cx="200977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------------------------------------------------Martin Hilares LunaJefe  de la Of.  de Gestion y DesarrolloP.S.001-CAS-RACUSC-2018</a:t>
          </a:r>
        </a:p>
      </xdr:txBody>
    </xdr:sp>
    <xdr:clientData/>
  </xdr:twoCellAnchor>
  <xdr:twoCellAnchor>
    <xdr:from>
      <xdr:col>1</xdr:col>
      <xdr:colOff>2000250</xdr:colOff>
      <xdr:row>20</xdr:row>
      <xdr:rowOff>9525</xdr:rowOff>
    </xdr:from>
    <xdr:to>
      <xdr:col>2</xdr:col>
      <xdr:colOff>1066800</xdr:colOff>
      <xdr:row>23</xdr:row>
      <xdr:rowOff>142875</xdr:rowOff>
    </xdr:to>
    <xdr:sp>
      <xdr:nvSpPr>
        <xdr:cNvPr id="5" name="WordArt 126"/>
        <xdr:cNvSpPr>
          <a:spLocks/>
        </xdr:cNvSpPr>
      </xdr:nvSpPr>
      <xdr:spPr>
        <a:xfrm>
          <a:off x="2276475" y="4429125"/>
          <a:ext cx="18573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------------------------------------------------Michael Choque SotaDir. C.M. CalcaP.S.001-CAS-RACUS-2018</a:t>
          </a:r>
        </a:p>
      </xdr:txBody>
    </xdr:sp>
    <xdr:clientData/>
  </xdr:twoCellAnchor>
  <xdr:twoCellAnchor>
    <xdr:from>
      <xdr:col>3</xdr:col>
      <xdr:colOff>209550</xdr:colOff>
      <xdr:row>20</xdr:row>
      <xdr:rowOff>0</xdr:rowOff>
    </xdr:from>
    <xdr:to>
      <xdr:col>6</xdr:col>
      <xdr:colOff>123825</xdr:colOff>
      <xdr:row>23</xdr:row>
      <xdr:rowOff>133350</xdr:rowOff>
    </xdr:to>
    <xdr:sp>
      <xdr:nvSpPr>
        <xdr:cNvPr id="6" name="WordArt 126"/>
        <xdr:cNvSpPr>
          <a:spLocks/>
        </xdr:cNvSpPr>
      </xdr:nvSpPr>
      <xdr:spPr>
        <a:xfrm>
          <a:off x="4400550" y="4419600"/>
          <a:ext cx="20955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------------------------------------------------Germain Miranda ArredondoJefe de U. de Adm. de PersonalP.S.001-CAS-RACUS-2018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="115" zoomScaleNormal="115" zoomScalePageLayoutView="0" workbookViewId="0" topLeftCell="A1">
      <selection activeCell="H3" sqref="H3"/>
    </sheetView>
  </sheetViews>
  <sheetFormatPr defaultColWidth="9.140625" defaultRowHeight="15"/>
  <cols>
    <col min="1" max="1" width="4.140625" style="0" customWidth="1"/>
    <col min="2" max="2" width="41.8515625" style="0" customWidth="1"/>
    <col min="3" max="3" width="16.8515625" style="0" customWidth="1"/>
    <col min="4" max="4" width="14.421875" style="0" customWidth="1"/>
  </cols>
  <sheetData>
    <row r="1" spans="1:5" ht="24" customHeight="1">
      <c r="A1" s="21" t="s">
        <v>31</v>
      </c>
      <c r="B1" s="21"/>
      <c r="C1" s="21"/>
      <c r="D1" s="21"/>
      <c r="E1" s="22"/>
    </row>
    <row r="2" spans="1:5" ht="24" customHeight="1">
      <c r="A2" s="23" t="s">
        <v>5</v>
      </c>
      <c r="B2" s="23"/>
      <c r="C2" s="23"/>
      <c r="D2" s="23"/>
      <c r="E2" s="22"/>
    </row>
    <row r="3" spans="1:4" s="9" customFormat="1" ht="21.75" customHeight="1">
      <c r="A3" s="8"/>
      <c r="B3" s="10" t="s">
        <v>6</v>
      </c>
      <c r="C3" s="11" t="s">
        <v>25</v>
      </c>
      <c r="D3" s="8"/>
    </row>
    <row r="4" spans="1:4" s="9" customFormat="1" ht="21.75" customHeight="1">
      <c r="A4" s="8"/>
      <c r="B4" s="12" t="s">
        <v>24</v>
      </c>
      <c r="C4" s="13" t="str">
        <f>+C3</f>
        <v>Médico - Anestesiología</v>
      </c>
      <c r="D4" s="8"/>
    </row>
    <row r="5" spans="1:5" ht="15.75" customHeight="1">
      <c r="A5" s="21" t="s">
        <v>34</v>
      </c>
      <c r="B5" s="21"/>
      <c r="C5" s="21"/>
      <c r="D5" s="21"/>
      <c r="E5" s="22"/>
    </row>
    <row r="6" spans="1:5" ht="20.25" customHeight="1">
      <c r="A6" s="7" t="s">
        <v>0</v>
      </c>
      <c r="B6" s="7" t="s">
        <v>1</v>
      </c>
      <c r="C6" s="7" t="s">
        <v>2</v>
      </c>
      <c r="D6" s="18" t="s">
        <v>28</v>
      </c>
      <c r="E6" s="19" t="s">
        <v>29</v>
      </c>
    </row>
    <row r="7" spans="1:5" ht="21" customHeight="1">
      <c r="A7" s="2">
        <v>1</v>
      </c>
      <c r="B7" s="6" t="s">
        <v>21</v>
      </c>
      <c r="C7" s="5" t="s">
        <v>6</v>
      </c>
      <c r="D7" s="3">
        <v>17.34</v>
      </c>
      <c r="E7" s="3" t="s">
        <v>26</v>
      </c>
    </row>
    <row r="8" spans="1:5" ht="9.75" customHeight="1">
      <c r="A8" s="14"/>
      <c r="B8" s="15"/>
      <c r="C8" s="16"/>
      <c r="D8" s="17"/>
      <c r="E8" s="17"/>
    </row>
    <row r="9" ht="24" customHeight="1">
      <c r="A9" s="1" t="s">
        <v>32</v>
      </c>
    </row>
    <row r="10" spans="1:5" ht="9.75" customHeight="1">
      <c r="A10" s="14"/>
      <c r="B10" s="15"/>
      <c r="C10" s="16"/>
      <c r="D10" s="17"/>
      <c r="E10" s="17"/>
    </row>
    <row r="11" ht="15">
      <c r="A11" s="4" t="s">
        <v>4</v>
      </c>
    </row>
    <row r="18" ht="15">
      <c r="A18" s="4" t="s">
        <v>3</v>
      </c>
    </row>
  </sheetData>
  <sheetProtection selectLockedCells="1" selectUnlockedCells="1"/>
  <printOptions horizontalCentered="1"/>
  <pageMargins left="0.3937007874015748" right="0.3937007874015748" top="0.3937007874015748" bottom="1.1811023622047245" header="0.7874015748031497" footer="0.7874015748031497"/>
  <pageSetup fitToHeight="1" fitToWidth="1" orientation="portrait" paperSize="9" scale="91" r:id="rId2"/>
  <headerFooter alignWithMargins="0"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115" zoomScaleNormal="115" zoomScalePageLayoutView="0" workbookViewId="0" topLeftCell="A1">
      <selection activeCell="A5" sqref="A5"/>
    </sheetView>
  </sheetViews>
  <sheetFormatPr defaultColWidth="9.140625" defaultRowHeight="15"/>
  <cols>
    <col min="1" max="1" width="4.140625" style="0" customWidth="1"/>
    <col min="2" max="2" width="41.8515625" style="0" customWidth="1"/>
    <col min="3" max="3" width="16.8515625" style="0" customWidth="1"/>
    <col min="4" max="4" width="14.421875" style="0" customWidth="1"/>
  </cols>
  <sheetData>
    <row r="1" spans="1:5" ht="24" customHeight="1">
      <c r="A1" s="21" t="s">
        <v>31</v>
      </c>
      <c r="B1" s="21"/>
      <c r="C1" s="21"/>
      <c r="D1" s="21"/>
      <c r="E1" s="22"/>
    </row>
    <row r="2" spans="1:5" ht="24" customHeight="1">
      <c r="A2" s="23" t="s">
        <v>5</v>
      </c>
      <c r="B2" s="23"/>
      <c r="C2" s="23"/>
      <c r="D2" s="23"/>
      <c r="E2" s="22"/>
    </row>
    <row r="3" spans="1:4" s="9" customFormat="1" ht="21.75" customHeight="1">
      <c r="A3" s="8"/>
      <c r="B3" s="10" t="s">
        <v>18</v>
      </c>
      <c r="C3" s="11" t="s">
        <v>27</v>
      </c>
      <c r="D3" s="8"/>
    </row>
    <row r="4" spans="1:4" s="9" customFormat="1" ht="21.75" customHeight="1">
      <c r="A4" s="8"/>
      <c r="B4" s="12" t="s">
        <v>24</v>
      </c>
      <c r="C4" s="13" t="str">
        <f>+C3</f>
        <v>Médico - Patología Clínica</v>
      </c>
      <c r="D4" s="8"/>
    </row>
    <row r="5" spans="1:5" ht="15.75" customHeight="1" thickBot="1">
      <c r="A5" s="21" t="s">
        <v>34</v>
      </c>
      <c r="B5" s="21"/>
      <c r="C5" s="21"/>
      <c r="D5" s="21"/>
      <c r="E5" s="22"/>
    </row>
    <row r="6" spans="1:5" ht="20.25" customHeight="1">
      <c r="A6" s="27" t="s">
        <v>33</v>
      </c>
      <c r="B6" s="28"/>
      <c r="C6" s="28"/>
      <c r="D6" s="28"/>
      <c r="E6" s="29"/>
    </row>
    <row r="7" spans="1:5" ht="21" customHeight="1" thickBot="1">
      <c r="A7" s="30"/>
      <c r="B7" s="31"/>
      <c r="C7" s="31"/>
      <c r="D7" s="31"/>
      <c r="E7" s="32"/>
    </row>
    <row r="8" spans="1:5" ht="9.75" customHeight="1">
      <c r="A8" s="14"/>
      <c r="B8" s="15"/>
      <c r="C8" s="16"/>
      <c r="D8" s="17"/>
      <c r="E8" s="17"/>
    </row>
    <row r="9" ht="24" customHeight="1">
      <c r="A9" s="1"/>
    </row>
    <row r="10" spans="1:5" ht="9.75" customHeight="1">
      <c r="A10" s="14"/>
      <c r="B10" s="15"/>
      <c r="C10" s="16"/>
      <c r="D10" s="17"/>
      <c r="E10" s="17"/>
    </row>
    <row r="11" ht="15">
      <c r="A11" s="4" t="s">
        <v>4</v>
      </c>
    </row>
    <row r="18" ht="15">
      <c r="A18" s="4" t="s">
        <v>3</v>
      </c>
    </row>
  </sheetData>
  <sheetProtection selectLockedCells="1" selectUnlockedCells="1"/>
  <mergeCells count="1">
    <mergeCell ref="A6:E7"/>
  </mergeCells>
  <printOptions horizontalCentered="1"/>
  <pageMargins left="0.3937007874015748" right="0.3937007874015748" top="0.3937007874015748" bottom="1.1811023622047245" header="0.7874015748031497" footer="0.7874015748031497"/>
  <pageSetup horizontalDpi="300" verticalDpi="300" orientation="portrait" paperSize="9" r:id="rId2"/>
  <headerFooter alignWithMargins="0"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="115" zoomScaleNormal="115" zoomScalePageLayoutView="0" workbookViewId="0" topLeftCell="A1">
      <selection activeCell="B16" sqref="B16"/>
    </sheetView>
  </sheetViews>
  <sheetFormatPr defaultColWidth="9.140625" defaultRowHeight="15"/>
  <cols>
    <col min="1" max="1" width="4.140625" style="0" customWidth="1"/>
    <col min="2" max="2" width="41.8515625" style="0" customWidth="1"/>
    <col min="3" max="3" width="16.8515625" style="0" customWidth="1"/>
    <col min="4" max="4" width="14.421875" style="0" customWidth="1"/>
  </cols>
  <sheetData>
    <row r="1" spans="1:5" ht="24" customHeight="1">
      <c r="A1" s="21" t="s">
        <v>31</v>
      </c>
      <c r="B1" s="21"/>
      <c r="C1" s="21"/>
      <c r="D1" s="21"/>
      <c r="E1" s="22"/>
    </row>
    <row r="2" spans="1:5" ht="24" customHeight="1">
      <c r="A2" s="23" t="s">
        <v>5</v>
      </c>
      <c r="B2" s="23"/>
      <c r="C2" s="23"/>
      <c r="D2" s="23"/>
      <c r="E2" s="22"/>
    </row>
    <row r="3" spans="1:4" s="9" customFormat="1" ht="21.75" customHeight="1">
      <c r="A3" s="8"/>
      <c r="B3" s="10" t="s">
        <v>16</v>
      </c>
      <c r="C3" s="11" t="s">
        <v>17</v>
      </c>
      <c r="D3" s="8"/>
    </row>
    <row r="4" spans="1:4" s="9" customFormat="1" ht="21.75" customHeight="1">
      <c r="A4" s="8"/>
      <c r="B4" s="12" t="s">
        <v>24</v>
      </c>
      <c r="C4" s="13" t="str">
        <f>+C3</f>
        <v>Médico</v>
      </c>
      <c r="D4" s="8"/>
    </row>
    <row r="5" spans="1:5" ht="15.75" customHeight="1">
      <c r="A5" s="21" t="s">
        <v>35</v>
      </c>
      <c r="B5" s="21"/>
      <c r="C5" s="21"/>
      <c r="D5" s="21"/>
      <c r="E5" s="22"/>
    </row>
    <row r="6" spans="1:5" ht="20.25" customHeight="1">
      <c r="A6" s="7" t="s">
        <v>0</v>
      </c>
      <c r="B6" s="7" t="s">
        <v>1</v>
      </c>
      <c r="C6" s="7" t="s">
        <v>2</v>
      </c>
      <c r="D6" s="18" t="s">
        <v>28</v>
      </c>
      <c r="E6" s="19" t="s">
        <v>29</v>
      </c>
    </row>
    <row r="7" spans="1:5" ht="21" customHeight="1">
      <c r="A7" s="2">
        <v>1</v>
      </c>
      <c r="B7" s="25" t="s">
        <v>7</v>
      </c>
      <c r="C7" s="5" t="s">
        <v>16</v>
      </c>
      <c r="D7" s="24">
        <v>17.25</v>
      </c>
      <c r="E7" s="3" t="s">
        <v>26</v>
      </c>
    </row>
    <row r="8" spans="1:5" ht="21" customHeight="1">
      <c r="A8" s="2">
        <f>+A7+1</f>
        <v>2</v>
      </c>
      <c r="B8" s="25" t="s">
        <v>8</v>
      </c>
      <c r="C8" s="5" t="s">
        <v>16</v>
      </c>
      <c r="D8" s="26">
        <v>17.38</v>
      </c>
      <c r="E8" s="3" t="s">
        <v>26</v>
      </c>
    </row>
    <row r="9" spans="1:5" ht="21" customHeight="1">
      <c r="A9" s="2">
        <f aca="true" t="shared" si="0" ref="A9:A16">+A8+1</f>
        <v>3</v>
      </c>
      <c r="B9" s="25" t="s">
        <v>9</v>
      </c>
      <c r="C9" s="5" t="s">
        <v>16</v>
      </c>
      <c r="D9" s="26">
        <v>17.72</v>
      </c>
      <c r="E9" s="3" t="s">
        <v>26</v>
      </c>
    </row>
    <row r="10" spans="1:5" ht="21" customHeight="1">
      <c r="A10" s="2">
        <f t="shared" si="0"/>
        <v>4</v>
      </c>
      <c r="B10" s="25" t="s">
        <v>10</v>
      </c>
      <c r="C10" s="5" t="s">
        <v>16</v>
      </c>
      <c r="D10" s="26">
        <v>16.88</v>
      </c>
      <c r="E10" s="3" t="s">
        <v>26</v>
      </c>
    </row>
    <row r="11" spans="1:5" ht="21" customHeight="1">
      <c r="A11" s="2">
        <f t="shared" si="0"/>
        <v>5</v>
      </c>
      <c r="B11" s="25" t="s">
        <v>11</v>
      </c>
      <c r="C11" s="5" t="s">
        <v>16</v>
      </c>
      <c r="D11" s="26">
        <v>18.02</v>
      </c>
      <c r="E11" s="3" t="s">
        <v>26</v>
      </c>
    </row>
    <row r="12" spans="1:5" ht="21" customHeight="1">
      <c r="A12" s="2">
        <f t="shared" si="0"/>
        <v>6</v>
      </c>
      <c r="B12" s="25" t="s">
        <v>12</v>
      </c>
      <c r="C12" s="5" t="s">
        <v>16</v>
      </c>
      <c r="D12" s="26">
        <v>17.68</v>
      </c>
      <c r="E12" s="3" t="s">
        <v>26</v>
      </c>
    </row>
    <row r="13" spans="1:5" ht="21" customHeight="1">
      <c r="A13" s="2">
        <f t="shared" si="0"/>
        <v>7</v>
      </c>
      <c r="B13" s="25" t="s">
        <v>13</v>
      </c>
      <c r="C13" s="5" t="s">
        <v>16</v>
      </c>
      <c r="D13" s="26">
        <v>17.75</v>
      </c>
      <c r="E13" s="3" t="s">
        <v>26</v>
      </c>
    </row>
    <row r="14" spans="1:5" ht="21" customHeight="1">
      <c r="A14" s="2">
        <f t="shared" si="0"/>
        <v>8</v>
      </c>
      <c r="B14" s="25" t="s">
        <v>14</v>
      </c>
      <c r="C14" s="5" t="s">
        <v>16</v>
      </c>
      <c r="D14" s="26">
        <v>17.62</v>
      </c>
      <c r="E14" s="3" t="s">
        <v>26</v>
      </c>
    </row>
    <row r="15" spans="1:5" ht="21" customHeight="1">
      <c r="A15" s="2">
        <f t="shared" si="0"/>
        <v>9</v>
      </c>
      <c r="B15" s="25" t="s">
        <v>30</v>
      </c>
      <c r="C15" s="5" t="s">
        <v>16</v>
      </c>
      <c r="D15" s="26">
        <v>17.98</v>
      </c>
      <c r="E15" s="3" t="s">
        <v>26</v>
      </c>
    </row>
    <row r="16" spans="1:5" ht="21" customHeight="1">
      <c r="A16" s="2">
        <f t="shared" si="0"/>
        <v>10</v>
      </c>
      <c r="B16" s="25" t="s">
        <v>15</v>
      </c>
      <c r="C16" s="5" t="s">
        <v>16</v>
      </c>
      <c r="D16" s="26">
        <v>16.82</v>
      </c>
      <c r="E16" s="3" t="s">
        <v>26</v>
      </c>
    </row>
    <row r="17" spans="1:5" ht="9.75" customHeight="1">
      <c r="A17" s="14"/>
      <c r="B17" s="15"/>
      <c r="C17" s="16"/>
      <c r="D17" s="17"/>
      <c r="E17" s="17"/>
    </row>
    <row r="18" ht="24" customHeight="1">
      <c r="A18" s="1" t="s">
        <v>32</v>
      </c>
    </row>
    <row r="19" spans="1:5" ht="9.75" customHeight="1">
      <c r="A19" s="14"/>
      <c r="B19" s="15"/>
      <c r="C19" s="16"/>
      <c r="D19" s="17"/>
      <c r="E19" s="17"/>
    </row>
    <row r="20" ht="15">
      <c r="A20" s="4" t="s">
        <v>4</v>
      </c>
    </row>
    <row r="27" ht="15">
      <c r="A27" s="4" t="s">
        <v>3</v>
      </c>
    </row>
  </sheetData>
  <sheetProtection selectLockedCells="1" selectUnlockedCells="1"/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2"/>
  <headerFooter alignWithMargins="0"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="115" zoomScaleNormal="115" zoomScalePageLayoutView="0" workbookViewId="0" topLeftCell="A1">
      <selection activeCell="A6" sqref="A6"/>
    </sheetView>
  </sheetViews>
  <sheetFormatPr defaultColWidth="9.140625" defaultRowHeight="15"/>
  <cols>
    <col min="1" max="1" width="4.140625" style="0" customWidth="1"/>
    <col min="2" max="2" width="41.8515625" style="0" customWidth="1"/>
    <col min="3" max="3" width="16.8515625" style="0" customWidth="1"/>
    <col min="4" max="4" width="14.421875" style="0" customWidth="1"/>
  </cols>
  <sheetData>
    <row r="1" spans="1:5" ht="24" customHeight="1">
      <c r="A1" s="21" t="s">
        <v>31</v>
      </c>
      <c r="B1" s="21"/>
      <c r="C1" s="21"/>
      <c r="D1" s="21"/>
      <c r="E1" s="22"/>
    </row>
    <row r="2" spans="1:5" ht="24" customHeight="1">
      <c r="A2" s="23" t="s">
        <v>5</v>
      </c>
      <c r="B2" s="23"/>
      <c r="C2" s="23"/>
      <c r="D2" s="23"/>
      <c r="E2" s="22"/>
    </row>
    <row r="3" spans="1:4" s="9" customFormat="1" ht="21.75" customHeight="1">
      <c r="A3" s="8"/>
      <c r="B3" s="10" t="s">
        <v>19</v>
      </c>
      <c r="C3" s="11" t="s">
        <v>20</v>
      </c>
      <c r="D3" s="8"/>
    </row>
    <row r="4" spans="1:4" s="9" customFormat="1" ht="21.75" customHeight="1">
      <c r="A4" s="8"/>
      <c r="B4" s="12" t="s">
        <v>24</v>
      </c>
      <c r="C4" s="13" t="str">
        <f>+C3</f>
        <v>Obstetriz</v>
      </c>
      <c r="D4" s="8"/>
    </row>
    <row r="5" spans="1:5" ht="15.75" customHeight="1">
      <c r="A5" s="21" t="s">
        <v>34</v>
      </c>
      <c r="B5" s="21"/>
      <c r="C5" s="21"/>
      <c r="D5" s="21"/>
      <c r="E5" s="22"/>
    </row>
    <row r="6" spans="1:11" ht="20.25" customHeight="1">
      <c r="A6" s="7" t="s">
        <v>0</v>
      </c>
      <c r="B6" s="7" t="s">
        <v>1</v>
      </c>
      <c r="C6" s="7" t="s">
        <v>2</v>
      </c>
      <c r="D6" s="18" t="s">
        <v>28</v>
      </c>
      <c r="E6" s="19" t="s">
        <v>29</v>
      </c>
      <c r="K6" s="9"/>
    </row>
    <row r="7" spans="1:11" ht="21" customHeight="1">
      <c r="A7" s="2">
        <v>1</v>
      </c>
      <c r="B7" s="6" t="s">
        <v>22</v>
      </c>
      <c r="C7" s="5" t="s">
        <v>19</v>
      </c>
      <c r="D7" s="20">
        <v>16.75</v>
      </c>
      <c r="E7" s="3" t="s">
        <v>26</v>
      </c>
      <c r="K7" s="9"/>
    </row>
    <row r="8" spans="1:11" ht="21" customHeight="1">
      <c r="A8" s="2">
        <f>+A7+1</f>
        <v>2</v>
      </c>
      <c r="B8" s="6" t="s">
        <v>23</v>
      </c>
      <c r="C8" s="5" t="s">
        <v>19</v>
      </c>
      <c r="D8" s="3">
        <v>17.94</v>
      </c>
      <c r="E8" s="3" t="s">
        <v>26</v>
      </c>
      <c r="K8" s="9"/>
    </row>
    <row r="9" spans="1:5" ht="9.75" customHeight="1">
      <c r="A9" s="14"/>
      <c r="B9" s="15"/>
      <c r="C9" s="16"/>
      <c r="D9" s="17"/>
      <c r="E9" s="17"/>
    </row>
    <row r="10" ht="24" customHeight="1">
      <c r="A10" s="1" t="s">
        <v>32</v>
      </c>
    </row>
    <row r="11" spans="1:5" ht="9.75" customHeight="1">
      <c r="A11" s="14"/>
      <c r="B11" s="15"/>
      <c r="C11" s="16"/>
      <c r="D11" s="17"/>
      <c r="E11" s="17"/>
    </row>
    <row r="12" ht="15">
      <c r="A12" s="4" t="s">
        <v>4</v>
      </c>
    </row>
    <row r="19" ht="15">
      <c r="A19" s="4" t="s">
        <v>3</v>
      </c>
    </row>
  </sheetData>
  <sheetProtection selectLockedCells="1" selectUnlockedCells="1"/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2"/>
  <headerFooter alignWithMargins="0"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Romero Parco Roxana Milagros</cp:lastModifiedBy>
  <cp:lastPrinted>2018-10-29T20:52:00Z</cp:lastPrinted>
  <dcterms:created xsi:type="dcterms:W3CDTF">2014-03-21T20:37:07Z</dcterms:created>
  <dcterms:modified xsi:type="dcterms:W3CDTF">2018-10-29T21:10:37Z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Essalud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