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00" tabRatio="820" activeTab="0"/>
  </bookViews>
  <sheets>
    <sheet name="P1MES-001" sheetId="1" r:id="rId1"/>
    <sheet name="P1MES-002" sheetId="2" r:id="rId2"/>
    <sheet name="P1ME-003" sheetId="3" r:id="rId3"/>
    <sheet name="P2OB-004" sheetId="4" r:id="rId4"/>
  </sheets>
  <definedNames/>
  <calcPr fullCalcOnLoad="1"/>
</workbook>
</file>

<file path=xl/sharedStrings.xml><?xml version="1.0" encoding="utf-8"?>
<sst xmlns="http://schemas.openxmlformats.org/spreadsheetml/2006/main" count="107" uniqueCount="40">
  <si>
    <t>Nº</t>
  </si>
  <si>
    <t>APELLIDOS Y NOMBRES</t>
  </si>
  <si>
    <t>CODIGO</t>
  </si>
  <si>
    <t>SUPLENTES:</t>
  </si>
  <si>
    <t>TITULARES:</t>
  </si>
  <si>
    <t>CÓDIGO DE PROCESO: P.S. 001-CAS-RACUS-2018</t>
  </si>
  <si>
    <t>P1MES-001</t>
  </si>
  <si>
    <t xml:space="preserve"> AGUILAR BRAVO, SAMUEL RODRIGO</t>
  </si>
  <si>
    <t xml:space="preserve"> BENGOA FUENTES, ELDER EDUARDS</t>
  </si>
  <si>
    <t xml:space="preserve"> CORTEZ CUSICUNA, ZHULAY LILIANA</t>
  </si>
  <si>
    <t xml:space="preserve"> FARFAN TORRES, ERIKA</t>
  </si>
  <si>
    <t xml:space="preserve"> GUTIERREZ RAMIREZ, WENDY</t>
  </si>
  <si>
    <t xml:space="preserve"> GUTIERREZ VELASQUEZ, ROY MILNER</t>
  </si>
  <si>
    <t xml:space="preserve"> LOPEZ ORTIZ, MARKO ANTONIO</t>
  </si>
  <si>
    <t xml:space="preserve"> MAR LATORRE, JACQUELINE</t>
  </si>
  <si>
    <t xml:space="preserve"> PEÑA PALOMINO, MILAGROS</t>
  </si>
  <si>
    <t xml:space="preserve"> QUISPE MACEDO, MARCO JAVIER</t>
  </si>
  <si>
    <t xml:space="preserve"> VALDEIGLESIAS PACHECO, YULISSA SANDRA</t>
  </si>
  <si>
    <t>P1ME-003</t>
  </si>
  <si>
    <t>Médico</t>
  </si>
  <si>
    <t>P1MES-002</t>
  </si>
  <si>
    <t>P2OB-004</t>
  </si>
  <si>
    <t>Obstetriz</t>
  </si>
  <si>
    <t xml:space="preserve"> ALARCON CARRION, GIOVANNA JACQUELINE</t>
  </si>
  <si>
    <t xml:space="preserve"> PINO FARFAN, EVELIM MONICA</t>
  </si>
  <si>
    <t xml:space="preserve"> VILLA PALOMINO, GIOVANA</t>
  </si>
  <si>
    <t xml:space="preserve"> ASCUE CHAHUA, VICTORIA</t>
  </si>
  <si>
    <t xml:space="preserve"> RAMOS  MAMANI, JUDITH ELIZABETH</t>
  </si>
  <si>
    <t>SERVICIO</t>
  </si>
  <si>
    <t>Médico - Anestesiología</t>
  </si>
  <si>
    <t>APTO</t>
  </si>
  <si>
    <t>Médico - Patología Clínica</t>
  </si>
  <si>
    <t>PUNTAJE</t>
  </si>
  <si>
    <t>ESTADO</t>
  </si>
  <si>
    <t xml:space="preserve"> QUISPE SANCHEZ, ELIANA</t>
  </si>
  <si>
    <t xml:space="preserve">PROCESO DE SELECCIÓN DE PERSONAL POR CAS - REEMPLAZO </t>
  </si>
  <si>
    <t>RESULTADOS DE LA EVALUACIÓN CURRICULAR</t>
  </si>
  <si>
    <t>Cusco,  26 de Octubre del 2018</t>
  </si>
  <si>
    <t>Los postulantes aprobados en la Evaluación Curricular deben presentarse a la Entrevista Personal el día 29 de Octubre de 2018 a partir de las  09:00 horas, en el Auditorio del Hospital Nacional Adolfo Guevara Velasco de la Red Asistencial Cusco sito en Av. Anselmo Álvarez S/ Nro. Wanchaq Cusco</t>
  </si>
  <si>
    <t>DESIERTO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</si>
</sst>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0" fillId="0" borderId="0" xfId="0" applyNumberFormat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</xdr:col>
      <xdr:colOff>1619250</xdr:colOff>
      <xdr:row>20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413385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17</xdr:row>
      <xdr:rowOff>9525</xdr:rowOff>
    </xdr:from>
    <xdr:to>
      <xdr:col>2</xdr:col>
      <xdr:colOff>1104900</xdr:colOff>
      <xdr:row>20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414337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17</xdr:row>
      <xdr:rowOff>0</xdr:rowOff>
    </xdr:from>
    <xdr:to>
      <xdr:col>5</xdr:col>
      <xdr:colOff>457200</xdr:colOff>
      <xdr:row>20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413385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24</xdr:row>
      <xdr:rowOff>9525</xdr:rowOff>
    </xdr:from>
    <xdr:to>
      <xdr:col>1</xdr:col>
      <xdr:colOff>1847850</xdr:colOff>
      <xdr:row>27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547687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24</xdr:row>
      <xdr:rowOff>9525</xdr:rowOff>
    </xdr:from>
    <xdr:to>
      <xdr:col>2</xdr:col>
      <xdr:colOff>1066800</xdr:colOff>
      <xdr:row>27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547687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24</xdr:row>
      <xdr:rowOff>0</xdr:rowOff>
    </xdr:from>
    <xdr:to>
      <xdr:col>6</xdr:col>
      <xdr:colOff>123825</xdr:colOff>
      <xdr:row>27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546735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1619250</xdr:colOff>
      <xdr:row>18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360045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15</xdr:row>
      <xdr:rowOff>9525</xdr:rowOff>
    </xdr:from>
    <xdr:to>
      <xdr:col>2</xdr:col>
      <xdr:colOff>1104900</xdr:colOff>
      <xdr:row>18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360997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15</xdr:row>
      <xdr:rowOff>0</xdr:rowOff>
    </xdr:from>
    <xdr:to>
      <xdr:col>5</xdr:col>
      <xdr:colOff>457200</xdr:colOff>
      <xdr:row>18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360045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22</xdr:row>
      <xdr:rowOff>9525</xdr:rowOff>
    </xdr:from>
    <xdr:to>
      <xdr:col>1</xdr:col>
      <xdr:colOff>1847850</xdr:colOff>
      <xdr:row>25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494347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22</xdr:row>
      <xdr:rowOff>9525</xdr:rowOff>
    </xdr:from>
    <xdr:to>
      <xdr:col>2</xdr:col>
      <xdr:colOff>1066800</xdr:colOff>
      <xdr:row>25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494347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22</xdr:row>
      <xdr:rowOff>0</xdr:rowOff>
    </xdr:from>
    <xdr:to>
      <xdr:col>6</xdr:col>
      <xdr:colOff>123825</xdr:colOff>
      <xdr:row>25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493395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1619250</xdr:colOff>
      <xdr:row>29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653415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26</xdr:row>
      <xdr:rowOff>9525</xdr:rowOff>
    </xdr:from>
    <xdr:to>
      <xdr:col>2</xdr:col>
      <xdr:colOff>1104900</xdr:colOff>
      <xdr:row>29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654367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26</xdr:row>
      <xdr:rowOff>0</xdr:rowOff>
    </xdr:from>
    <xdr:to>
      <xdr:col>5</xdr:col>
      <xdr:colOff>457200</xdr:colOff>
      <xdr:row>29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653415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33</xdr:row>
      <xdr:rowOff>9525</xdr:rowOff>
    </xdr:from>
    <xdr:to>
      <xdr:col>1</xdr:col>
      <xdr:colOff>1847850</xdr:colOff>
      <xdr:row>36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787717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33</xdr:row>
      <xdr:rowOff>9525</xdr:rowOff>
    </xdr:from>
    <xdr:to>
      <xdr:col>2</xdr:col>
      <xdr:colOff>1066800</xdr:colOff>
      <xdr:row>36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787717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33</xdr:row>
      <xdr:rowOff>0</xdr:rowOff>
    </xdr:from>
    <xdr:to>
      <xdr:col>6</xdr:col>
      <xdr:colOff>123825</xdr:colOff>
      <xdr:row>36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786765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</xdr:col>
      <xdr:colOff>1619250</xdr:colOff>
      <xdr:row>19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386715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1</xdr:col>
      <xdr:colOff>2000250</xdr:colOff>
      <xdr:row>16</xdr:row>
      <xdr:rowOff>9525</xdr:rowOff>
    </xdr:from>
    <xdr:to>
      <xdr:col>2</xdr:col>
      <xdr:colOff>1104900</xdr:colOff>
      <xdr:row>19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3876675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------------------------------------------------Richard Paredes SalasRepresentante del Area Usuaria P.S. 001-CAS-RACUS-2018</a:t>
          </a:r>
        </a:p>
      </xdr:txBody>
    </xdr:sp>
    <xdr:clientData/>
  </xdr:twoCellAnchor>
  <xdr:twoCellAnchor>
    <xdr:from>
      <xdr:col>3</xdr:col>
      <xdr:colOff>371475</xdr:colOff>
      <xdr:row>16</xdr:row>
      <xdr:rowOff>0</xdr:rowOff>
    </xdr:from>
    <xdr:to>
      <xdr:col>5</xdr:col>
      <xdr:colOff>457200</xdr:colOff>
      <xdr:row>19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386715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23</xdr:row>
      <xdr:rowOff>9525</xdr:rowOff>
    </xdr:from>
    <xdr:to>
      <xdr:col>1</xdr:col>
      <xdr:colOff>1847850</xdr:colOff>
      <xdr:row>26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521017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1</xdr:col>
      <xdr:colOff>2000250</xdr:colOff>
      <xdr:row>23</xdr:row>
      <xdr:rowOff>9525</xdr:rowOff>
    </xdr:from>
    <xdr:to>
      <xdr:col>2</xdr:col>
      <xdr:colOff>1066800</xdr:colOff>
      <xdr:row>26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521017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------------------------------------------------Michael Choque SotaDir. C.M. CalcaP.S.001-CAS-RACUS-2018</a:t>
          </a:r>
        </a:p>
      </xdr:txBody>
    </xdr:sp>
    <xdr:clientData/>
  </xdr:twoCellAnchor>
  <xdr:twoCellAnchor>
    <xdr:from>
      <xdr:col>3</xdr:col>
      <xdr:colOff>209550</xdr:colOff>
      <xdr:row>23</xdr:row>
      <xdr:rowOff>0</xdr:rowOff>
    </xdr:from>
    <xdr:to>
      <xdr:col>6</xdr:col>
      <xdr:colOff>0</xdr:colOff>
      <xdr:row>26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5200650"/>
          <a:ext cx="19716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PersonalP.S.001-CAS-RACUS-2018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15" zoomScaleNormal="115" zoomScalePageLayoutView="0" workbookViewId="0" topLeftCell="A1">
      <selection activeCell="G9" sqref="G9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3" t="s">
        <v>35</v>
      </c>
      <c r="B1" s="23"/>
      <c r="C1" s="23"/>
      <c r="D1" s="23"/>
      <c r="E1" s="24"/>
    </row>
    <row r="2" spans="1:5" ht="24" customHeight="1">
      <c r="A2" s="25" t="s">
        <v>5</v>
      </c>
      <c r="B2" s="25"/>
      <c r="C2" s="25"/>
      <c r="D2" s="25"/>
      <c r="E2" s="24"/>
    </row>
    <row r="3" spans="1:4" s="10" customFormat="1" ht="21.75" customHeight="1">
      <c r="A3" s="9"/>
      <c r="B3" s="11" t="s">
        <v>6</v>
      </c>
      <c r="C3" s="12" t="s">
        <v>29</v>
      </c>
      <c r="D3" s="9"/>
    </row>
    <row r="4" spans="1:4" s="10" customFormat="1" ht="21.75" customHeight="1">
      <c r="A4" s="9"/>
      <c r="B4" s="13" t="s">
        <v>28</v>
      </c>
      <c r="C4" s="14" t="str">
        <f>+C3</f>
        <v>Médico - Anestesiología</v>
      </c>
      <c r="D4" s="9"/>
    </row>
    <row r="5" spans="1:5" ht="15.75" customHeight="1">
      <c r="A5" s="23" t="s">
        <v>36</v>
      </c>
      <c r="B5" s="23"/>
      <c r="C5" s="23"/>
      <c r="D5" s="23"/>
      <c r="E5" s="24"/>
    </row>
    <row r="6" spans="1:5" ht="20.25" customHeight="1">
      <c r="A6" s="8" t="s">
        <v>0</v>
      </c>
      <c r="B6" s="8" t="s">
        <v>1</v>
      </c>
      <c r="C6" s="8" t="s">
        <v>2</v>
      </c>
      <c r="D6" s="19" t="s">
        <v>32</v>
      </c>
      <c r="E6" s="20" t="s">
        <v>33</v>
      </c>
    </row>
    <row r="7" spans="1:5" ht="21" customHeight="1">
      <c r="A7" s="2">
        <v>1</v>
      </c>
      <c r="B7" s="7" t="s">
        <v>23</v>
      </c>
      <c r="C7" s="5" t="s">
        <v>6</v>
      </c>
      <c r="D7" s="21">
        <v>29</v>
      </c>
      <c r="E7" s="3" t="s">
        <v>30</v>
      </c>
    </row>
    <row r="8" spans="1:5" ht="21" customHeight="1">
      <c r="A8" s="2">
        <f>+A7+1</f>
        <v>2</v>
      </c>
      <c r="B8" s="7" t="s">
        <v>24</v>
      </c>
      <c r="C8" s="5" t="s">
        <v>6</v>
      </c>
      <c r="D8" s="3">
        <v>30</v>
      </c>
      <c r="E8" s="3" t="s">
        <v>30</v>
      </c>
    </row>
    <row r="9" spans="1:5" ht="21" customHeight="1">
      <c r="A9" s="2">
        <f>+A8+1</f>
        <v>3</v>
      </c>
      <c r="B9" s="7" t="s">
        <v>25</v>
      </c>
      <c r="C9" s="5" t="s">
        <v>6</v>
      </c>
      <c r="D9" s="3">
        <v>29</v>
      </c>
      <c r="E9" s="3" t="s">
        <v>30</v>
      </c>
    </row>
    <row r="10" spans="1:5" ht="9.75" customHeight="1">
      <c r="A10" s="15"/>
      <c r="B10" s="16"/>
      <c r="C10" s="17"/>
      <c r="D10" s="18"/>
      <c r="E10" s="18"/>
    </row>
    <row r="11" ht="24" customHeight="1">
      <c r="A11" s="1" t="s">
        <v>37</v>
      </c>
    </row>
    <row r="12" spans="1:6" ht="15" customHeight="1">
      <c r="A12" s="27" t="s">
        <v>38</v>
      </c>
      <c r="B12" s="27"/>
      <c r="C12" s="27"/>
      <c r="D12" s="27"/>
      <c r="E12" s="27"/>
      <c r="F12" s="6"/>
    </row>
    <row r="13" spans="1:6" ht="15">
      <c r="A13" s="27"/>
      <c r="B13" s="27"/>
      <c r="C13" s="27"/>
      <c r="D13" s="27"/>
      <c r="E13" s="27"/>
      <c r="F13" s="6"/>
    </row>
    <row r="14" spans="1:6" ht="31.5" customHeight="1">
      <c r="A14" s="27"/>
      <c r="B14" s="27"/>
      <c r="C14" s="27"/>
      <c r="D14" s="27"/>
      <c r="E14" s="27"/>
      <c r="F14" s="6"/>
    </row>
    <row r="15" spans="1:5" ht="9.75" customHeight="1">
      <c r="A15" s="15"/>
      <c r="B15" s="16"/>
      <c r="C15" s="17"/>
      <c r="D15" s="18"/>
      <c r="E15" s="18"/>
    </row>
    <row r="16" ht="15">
      <c r="A16" s="4" t="s">
        <v>4</v>
      </c>
    </row>
    <row r="23" ht="15">
      <c r="A23" s="4" t="s">
        <v>3</v>
      </c>
    </row>
  </sheetData>
  <sheetProtection selectLockedCells="1" selectUnlockedCells="1"/>
  <mergeCells count="1">
    <mergeCell ref="A12:E14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2"/>
  <headerFooter alignWithMargins="0"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115" zoomScaleNormal="115" zoomScalePageLayoutView="0" workbookViewId="0" topLeftCell="A1">
      <selection activeCell="K2" sqref="K2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3" t="s">
        <v>35</v>
      </c>
      <c r="B1" s="23"/>
      <c r="C1" s="23"/>
      <c r="D1" s="23"/>
      <c r="E1" s="24"/>
    </row>
    <row r="2" spans="1:5" ht="24" customHeight="1">
      <c r="A2" s="25" t="s">
        <v>5</v>
      </c>
      <c r="B2" s="25"/>
      <c r="C2" s="25"/>
      <c r="D2" s="25"/>
      <c r="E2" s="24"/>
    </row>
    <row r="3" spans="1:4" s="10" customFormat="1" ht="21.75" customHeight="1">
      <c r="A3" s="9"/>
      <c r="B3" s="11" t="s">
        <v>20</v>
      </c>
      <c r="C3" s="12" t="s">
        <v>31</v>
      </c>
      <c r="D3" s="9"/>
    </row>
    <row r="4" spans="1:4" s="10" customFormat="1" ht="21.75" customHeight="1">
      <c r="A4" s="9"/>
      <c r="B4" s="13" t="s">
        <v>28</v>
      </c>
      <c r="C4" s="14" t="str">
        <f>+C3</f>
        <v>Médico - Patología Clínica</v>
      </c>
      <c r="D4" s="9"/>
    </row>
    <row r="5" spans="1:5" ht="15.75" customHeight="1" thickBot="1">
      <c r="A5" s="23" t="s">
        <v>36</v>
      </c>
      <c r="B5" s="23"/>
      <c r="C5" s="23"/>
      <c r="D5" s="23"/>
      <c r="E5" s="24"/>
    </row>
    <row r="6" spans="1:5" ht="20.25" customHeight="1">
      <c r="A6" s="28" t="s">
        <v>39</v>
      </c>
      <c r="B6" s="29"/>
      <c r="C6" s="29"/>
      <c r="D6" s="29"/>
      <c r="E6" s="30"/>
    </row>
    <row r="7" spans="1:5" s="26" customFormat="1" ht="21" customHeight="1" thickBot="1">
      <c r="A7" s="31"/>
      <c r="B7" s="32"/>
      <c r="C7" s="32"/>
      <c r="D7" s="32"/>
      <c r="E7" s="33"/>
    </row>
    <row r="8" spans="1:5" ht="9.75" customHeight="1">
      <c r="A8" s="15"/>
      <c r="B8" s="16"/>
      <c r="C8" s="17"/>
      <c r="D8" s="18"/>
      <c r="E8" s="18"/>
    </row>
    <row r="9" ht="24" customHeight="1">
      <c r="A9" s="1" t="s">
        <v>37</v>
      </c>
    </row>
    <row r="10" spans="1:6" ht="15" customHeight="1">
      <c r="A10" s="27" t="s">
        <v>38</v>
      </c>
      <c r="B10" s="27"/>
      <c r="C10" s="27"/>
      <c r="D10" s="27"/>
      <c r="E10" s="27"/>
      <c r="F10" s="6"/>
    </row>
    <row r="11" spans="1:6" ht="15">
      <c r="A11" s="27"/>
      <c r="B11" s="27"/>
      <c r="C11" s="27"/>
      <c r="D11" s="27"/>
      <c r="E11" s="27"/>
      <c r="F11" s="6"/>
    </row>
    <row r="12" spans="1:6" ht="31.5" customHeight="1">
      <c r="A12" s="27"/>
      <c r="B12" s="27"/>
      <c r="C12" s="27"/>
      <c r="D12" s="27"/>
      <c r="E12" s="27"/>
      <c r="F12" s="6"/>
    </row>
    <row r="13" spans="1:5" ht="9.75" customHeight="1">
      <c r="A13" s="15"/>
      <c r="B13" s="16"/>
      <c r="C13" s="17"/>
      <c r="D13" s="18"/>
      <c r="E13" s="18"/>
    </row>
    <row r="14" ht="15">
      <c r="A14" s="4" t="s">
        <v>4</v>
      </c>
    </row>
    <row r="21" ht="15">
      <c r="A21" s="4" t="s">
        <v>3</v>
      </c>
    </row>
  </sheetData>
  <sheetProtection selectLockedCells="1" selectUnlockedCells="1"/>
  <mergeCells count="2">
    <mergeCell ref="A10:E12"/>
    <mergeCell ref="A6:E7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115" zoomScaleNormal="115" zoomScalePageLayoutView="0" workbookViewId="0" topLeftCell="A1">
      <selection activeCell="G12" sqref="G12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3" t="s">
        <v>35</v>
      </c>
      <c r="B1" s="23"/>
      <c r="C1" s="23"/>
      <c r="D1" s="23"/>
      <c r="E1" s="24"/>
    </row>
    <row r="2" spans="1:5" ht="24" customHeight="1">
      <c r="A2" s="25" t="s">
        <v>5</v>
      </c>
      <c r="B2" s="25"/>
      <c r="C2" s="25"/>
      <c r="D2" s="25"/>
      <c r="E2" s="24"/>
    </row>
    <row r="3" spans="1:4" s="10" customFormat="1" ht="21.75" customHeight="1">
      <c r="A3" s="9"/>
      <c r="B3" s="11" t="s">
        <v>18</v>
      </c>
      <c r="C3" s="12" t="s">
        <v>19</v>
      </c>
      <c r="D3" s="9"/>
    </row>
    <row r="4" spans="1:4" s="10" customFormat="1" ht="21.75" customHeight="1">
      <c r="A4" s="9"/>
      <c r="B4" s="13" t="s">
        <v>28</v>
      </c>
      <c r="C4" s="14" t="str">
        <f>+C3</f>
        <v>Médico</v>
      </c>
      <c r="D4" s="9"/>
    </row>
    <row r="5" spans="1:5" ht="15.75" customHeight="1">
      <c r="A5" s="23" t="s">
        <v>36</v>
      </c>
      <c r="B5" s="23"/>
      <c r="C5" s="23"/>
      <c r="D5" s="23"/>
      <c r="E5" s="24"/>
    </row>
    <row r="6" spans="1:5" ht="20.25" customHeight="1">
      <c r="A6" s="8" t="s">
        <v>0</v>
      </c>
      <c r="B6" s="8" t="s">
        <v>1</v>
      </c>
      <c r="C6" s="8" t="s">
        <v>2</v>
      </c>
      <c r="D6" s="19" t="s">
        <v>32</v>
      </c>
      <c r="E6" s="20" t="s">
        <v>33</v>
      </c>
    </row>
    <row r="7" spans="1:5" ht="21" customHeight="1">
      <c r="A7" s="2">
        <v>1</v>
      </c>
      <c r="B7" s="7" t="s">
        <v>7</v>
      </c>
      <c r="C7" s="5" t="s">
        <v>18</v>
      </c>
      <c r="D7" s="22">
        <v>28</v>
      </c>
      <c r="E7" s="3" t="s">
        <v>30</v>
      </c>
    </row>
    <row r="8" spans="1:5" ht="21" customHeight="1">
      <c r="A8" s="2">
        <f>+A7+1</f>
        <v>2</v>
      </c>
      <c r="B8" s="7" t="s">
        <v>8</v>
      </c>
      <c r="C8" s="5" t="s">
        <v>18</v>
      </c>
      <c r="D8" s="3">
        <v>30</v>
      </c>
      <c r="E8" s="3" t="s">
        <v>30</v>
      </c>
    </row>
    <row r="9" spans="1:5" ht="21" customHeight="1">
      <c r="A9" s="2">
        <f aca="true" t="shared" si="0" ref="A9:A18">+A8+1</f>
        <v>3</v>
      </c>
      <c r="B9" s="7" t="s">
        <v>9</v>
      </c>
      <c r="C9" s="5" t="s">
        <v>18</v>
      </c>
      <c r="D9" s="3">
        <v>26</v>
      </c>
      <c r="E9" s="3" t="s">
        <v>30</v>
      </c>
    </row>
    <row r="10" spans="1:5" ht="21" customHeight="1">
      <c r="A10" s="2">
        <f t="shared" si="0"/>
        <v>4</v>
      </c>
      <c r="B10" s="7" t="s">
        <v>10</v>
      </c>
      <c r="C10" s="5" t="s">
        <v>18</v>
      </c>
      <c r="D10" s="3">
        <v>28</v>
      </c>
      <c r="E10" s="3" t="s">
        <v>30</v>
      </c>
    </row>
    <row r="11" spans="1:5" ht="21" customHeight="1">
      <c r="A11" s="2">
        <f t="shared" si="0"/>
        <v>5</v>
      </c>
      <c r="B11" s="7" t="s">
        <v>11</v>
      </c>
      <c r="C11" s="5" t="s">
        <v>18</v>
      </c>
      <c r="D11" s="3">
        <v>30</v>
      </c>
      <c r="E11" s="3" t="s">
        <v>30</v>
      </c>
    </row>
    <row r="12" spans="1:5" ht="21" customHeight="1">
      <c r="A12" s="2">
        <f t="shared" si="0"/>
        <v>6</v>
      </c>
      <c r="B12" s="7" t="s">
        <v>12</v>
      </c>
      <c r="C12" s="5" t="s">
        <v>18</v>
      </c>
      <c r="D12" s="3">
        <v>24</v>
      </c>
      <c r="E12" s="3" t="s">
        <v>30</v>
      </c>
    </row>
    <row r="13" spans="1:5" ht="21" customHeight="1">
      <c r="A13" s="2">
        <f t="shared" si="0"/>
        <v>7</v>
      </c>
      <c r="B13" s="7" t="s">
        <v>13</v>
      </c>
      <c r="C13" s="5" t="s">
        <v>18</v>
      </c>
      <c r="D13" s="3">
        <v>28</v>
      </c>
      <c r="E13" s="3" t="s">
        <v>30</v>
      </c>
    </row>
    <row r="14" spans="1:5" ht="21" customHeight="1">
      <c r="A14" s="2">
        <f t="shared" si="0"/>
        <v>8</v>
      </c>
      <c r="B14" s="7" t="s">
        <v>14</v>
      </c>
      <c r="C14" s="5" t="s">
        <v>18</v>
      </c>
      <c r="D14" s="3">
        <v>30</v>
      </c>
      <c r="E14" s="3" t="s">
        <v>30</v>
      </c>
    </row>
    <row r="15" spans="1:5" ht="21" customHeight="1">
      <c r="A15" s="2">
        <f t="shared" si="0"/>
        <v>9</v>
      </c>
      <c r="B15" s="7" t="s">
        <v>15</v>
      </c>
      <c r="C15" s="5" t="s">
        <v>18</v>
      </c>
      <c r="D15" s="3">
        <v>30</v>
      </c>
      <c r="E15" s="3" t="s">
        <v>30</v>
      </c>
    </row>
    <row r="16" spans="1:5" ht="21" customHeight="1">
      <c r="A16" s="2">
        <f t="shared" si="0"/>
        <v>10</v>
      </c>
      <c r="B16" s="7" t="s">
        <v>34</v>
      </c>
      <c r="C16" s="5" t="s">
        <v>18</v>
      </c>
      <c r="D16" s="3">
        <v>28</v>
      </c>
      <c r="E16" s="3" t="s">
        <v>30</v>
      </c>
    </row>
    <row r="17" spans="1:5" ht="21" customHeight="1">
      <c r="A17" s="2">
        <f t="shared" si="0"/>
        <v>11</v>
      </c>
      <c r="B17" s="7" t="s">
        <v>16</v>
      </c>
      <c r="C17" s="5" t="s">
        <v>18</v>
      </c>
      <c r="D17" s="3">
        <v>30</v>
      </c>
      <c r="E17" s="3" t="s">
        <v>30</v>
      </c>
    </row>
    <row r="18" spans="1:5" ht="21" customHeight="1">
      <c r="A18" s="2">
        <f t="shared" si="0"/>
        <v>12</v>
      </c>
      <c r="B18" s="7" t="s">
        <v>17</v>
      </c>
      <c r="C18" s="5" t="s">
        <v>18</v>
      </c>
      <c r="D18" s="3">
        <v>28</v>
      </c>
      <c r="E18" s="3" t="s">
        <v>30</v>
      </c>
    </row>
    <row r="19" spans="1:5" ht="9.75" customHeight="1">
      <c r="A19" s="15"/>
      <c r="B19" s="16"/>
      <c r="C19" s="17"/>
      <c r="D19" s="18"/>
      <c r="E19" s="18"/>
    </row>
    <row r="20" ht="24" customHeight="1">
      <c r="A20" s="1" t="s">
        <v>37</v>
      </c>
    </row>
    <row r="21" spans="1:6" ht="15" customHeight="1">
      <c r="A21" s="27" t="s">
        <v>38</v>
      </c>
      <c r="B21" s="27"/>
      <c r="C21" s="27"/>
      <c r="D21" s="27"/>
      <c r="E21" s="27"/>
      <c r="F21" s="6"/>
    </row>
    <row r="22" spans="1:6" ht="15">
      <c r="A22" s="27"/>
      <c r="B22" s="27"/>
      <c r="C22" s="27"/>
      <c r="D22" s="27"/>
      <c r="E22" s="27"/>
      <c r="F22" s="6"/>
    </row>
    <row r="23" spans="1:6" ht="31.5" customHeight="1">
      <c r="A23" s="27"/>
      <c r="B23" s="27"/>
      <c r="C23" s="27"/>
      <c r="D23" s="27"/>
      <c r="E23" s="27"/>
      <c r="F23" s="6"/>
    </row>
    <row r="24" spans="1:5" ht="9.75" customHeight="1">
      <c r="A24" s="15"/>
      <c r="B24" s="16"/>
      <c r="C24" s="17"/>
      <c r="D24" s="18"/>
      <c r="E24" s="18"/>
    </row>
    <row r="25" ht="15">
      <c r="A25" s="4" t="s">
        <v>4</v>
      </c>
    </row>
    <row r="32" ht="15">
      <c r="A32" s="4" t="s">
        <v>3</v>
      </c>
    </row>
  </sheetData>
  <sheetProtection selectLockedCells="1" selectUnlockedCells="1"/>
  <mergeCells count="1">
    <mergeCell ref="A21:E23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115" zoomScaleNormal="115" zoomScalePageLayoutView="0" workbookViewId="0" topLeftCell="A1">
      <selection activeCell="L4" sqref="L4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5" ht="24" customHeight="1">
      <c r="A1" s="23" t="s">
        <v>35</v>
      </c>
      <c r="B1" s="23"/>
      <c r="C1" s="23"/>
      <c r="D1" s="23"/>
      <c r="E1" s="24"/>
    </row>
    <row r="2" spans="1:5" ht="24" customHeight="1">
      <c r="A2" s="25" t="s">
        <v>5</v>
      </c>
      <c r="B2" s="25"/>
      <c r="C2" s="25"/>
      <c r="D2" s="25"/>
      <c r="E2" s="24"/>
    </row>
    <row r="3" spans="1:4" s="10" customFormat="1" ht="21.75" customHeight="1">
      <c r="A3" s="9"/>
      <c r="B3" s="11" t="s">
        <v>21</v>
      </c>
      <c r="C3" s="12" t="s">
        <v>22</v>
      </c>
      <c r="D3" s="9"/>
    </row>
    <row r="4" spans="1:4" s="10" customFormat="1" ht="21.75" customHeight="1">
      <c r="A4" s="9"/>
      <c r="B4" s="13" t="s">
        <v>28</v>
      </c>
      <c r="C4" s="14" t="str">
        <f>+C3</f>
        <v>Obstetriz</v>
      </c>
      <c r="D4" s="9"/>
    </row>
    <row r="5" spans="1:5" ht="15.75" customHeight="1">
      <c r="A5" s="23" t="s">
        <v>36</v>
      </c>
      <c r="B5" s="23"/>
      <c r="C5" s="23"/>
      <c r="D5" s="23"/>
      <c r="E5" s="24"/>
    </row>
    <row r="6" spans="1:5" ht="20.25" customHeight="1">
      <c r="A6" s="8" t="s">
        <v>0</v>
      </c>
      <c r="B6" s="8" t="s">
        <v>1</v>
      </c>
      <c r="C6" s="8" t="s">
        <v>2</v>
      </c>
      <c r="D6" s="19" t="s">
        <v>32</v>
      </c>
      <c r="E6" s="20" t="s">
        <v>33</v>
      </c>
    </row>
    <row r="7" spans="1:5" ht="21" customHeight="1">
      <c r="A7" s="2">
        <v>1</v>
      </c>
      <c r="B7" s="7" t="s">
        <v>26</v>
      </c>
      <c r="C7" s="5" t="s">
        <v>21</v>
      </c>
      <c r="D7" s="21">
        <v>28</v>
      </c>
      <c r="E7" s="3" t="s">
        <v>30</v>
      </c>
    </row>
    <row r="8" spans="1:5" ht="21" customHeight="1">
      <c r="A8" s="2">
        <f>+A7+1</f>
        <v>2</v>
      </c>
      <c r="B8" s="7" t="s">
        <v>27</v>
      </c>
      <c r="C8" s="5" t="s">
        <v>21</v>
      </c>
      <c r="D8" s="3">
        <v>30</v>
      </c>
      <c r="E8" s="3" t="s">
        <v>30</v>
      </c>
    </row>
    <row r="9" spans="1:5" ht="9.75" customHeight="1">
      <c r="A9" s="15"/>
      <c r="B9" s="16"/>
      <c r="C9" s="17"/>
      <c r="D9" s="18"/>
      <c r="E9" s="18"/>
    </row>
    <row r="10" ht="24" customHeight="1">
      <c r="A10" s="1" t="s">
        <v>37</v>
      </c>
    </row>
    <row r="11" spans="1:6" ht="15" customHeight="1">
      <c r="A11" s="27" t="s">
        <v>38</v>
      </c>
      <c r="B11" s="27"/>
      <c r="C11" s="27"/>
      <c r="D11" s="27"/>
      <c r="E11" s="27"/>
      <c r="F11" s="6"/>
    </row>
    <row r="12" spans="1:6" ht="15">
      <c r="A12" s="27"/>
      <c r="B12" s="27"/>
      <c r="C12" s="27"/>
      <c r="D12" s="27"/>
      <c r="E12" s="27"/>
      <c r="F12" s="6"/>
    </row>
    <row r="13" spans="1:6" ht="31.5" customHeight="1">
      <c r="A13" s="27"/>
      <c r="B13" s="27"/>
      <c r="C13" s="27"/>
      <c r="D13" s="27"/>
      <c r="E13" s="27"/>
      <c r="F13" s="6"/>
    </row>
    <row r="14" spans="1:5" ht="9.75" customHeight="1">
      <c r="A14" s="15"/>
      <c r="B14" s="16"/>
      <c r="C14" s="17"/>
      <c r="D14" s="18"/>
      <c r="E14" s="18"/>
    </row>
    <row r="15" ht="15">
      <c r="A15" s="4" t="s">
        <v>4</v>
      </c>
    </row>
    <row r="22" ht="15">
      <c r="A22" s="4" t="s">
        <v>3</v>
      </c>
    </row>
  </sheetData>
  <sheetProtection selectLockedCells="1" selectUnlockedCells="1"/>
  <mergeCells count="1">
    <mergeCell ref="A11:E13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2"/>
  <headerFooter alignWithMargins="0"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2018-10-26T18:26:18Z</cp:lastPrinted>
  <dcterms:created xsi:type="dcterms:W3CDTF">2014-03-21T20:37:07Z</dcterms:created>
  <dcterms:modified xsi:type="dcterms:W3CDTF">2018-10-26T19:22:41Z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