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Cesar_Rojas\Documents\ROJAS\Procesos de Seleccion\PS 2022\PS  728 PVA 2022\PS008-PVA\Documentos desarrollo proceso\"/>
    </mc:Choice>
  </mc:AlternateContent>
  <xr:revisionPtr revIDLastSave="0" documentId="13_ncr:1_{C9315223-A828-498E-96DB-89C68BFC6891}" xr6:coauthVersionLast="47" xr6:coauthVersionMax="47" xr10:uidLastSave="{00000000-0000-0000-0000-000000000000}"/>
  <bookViews>
    <workbookView xWindow="-120" yWindow="-120" windowWidth="24240" windowHeight="13140" activeTab="1" xr2:uid="{00000000-000D-0000-FFFF-FFFF00000000}"/>
  </bookViews>
  <sheets>
    <sheet name="Cuadro Méritos" sheetId="1" r:id="rId1"/>
    <sheet name="Consolidado"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6" i="2" l="1"/>
  <c r="I6" i="2" s="1"/>
  <c r="F7" i="2"/>
  <c r="I7" i="2" s="1"/>
  <c r="F8" i="2"/>
  <c r="I8" i="2" s="1"/>
  <c r="F9" i="2"/>
  <c r="I9" i="2" s="1"/>
  <c r="F10" i="2"/>
  <c r="I10" i="2" s="1"/>
  <c r="F11" i="2"/>
  <c r="I11" i="2" s="1"/>
  <c r="F12" i="2"/>
  <c r="I12" i="2" s="1"/>
  <c r="F13" i="2"/>
  <c r="I13" i="2" s="1"/>
  <c r="F14" i="2"/>
  <c r="I14" i="2" s="1"/>
  <c r="F15" i="2"/>
  <c r="I15" i="2" s="1"/>
  <c r="F16" i="2"/>
  <c r="I16" i="2" s="1"/>
  <c r="F17" i="2"/>
  <c r="I17" i="2" s="1"/>
  <c r="F18" i="2"/>
  <c r="I18" i="2" s="1"/>
  <c r="F5" i="2"/>
  <c r="I5" i="2" s="1"/>
</calcChain>
</file>

<file path=xl/sharedStrings.xml><?xml version="1.0" encoding="utf-8"?>
<sst xmlns="http://schemas.openxmlformats.org/spreadsheetml/2006/main" count="67" uniqueCount="41">
  <si>
    <t>CUADRO DE MERITOS</t>
  </si>
  <si>
    <t>Nº</t>
  </si>
  <si>
    <t>APELLIDOS Y NOMBRES</t>
  </si>
  <si>
    <t>RESULTADO</t>
  </si>
  <si>
    <t xml:space="preserve">COMISION RESPONSABLE:                                                                                                                                                                                                                                                                                                               </t>
  </si>
  <si>
    <t>El postulante que figura en el Cuadro de Méritos, deberá apersonarse a la Oficina de Recursos Humanos de la Red Asistencial Cajamarca sito en Jr. Tarapaca N° 565, a partir de las 10.00 am del día 24 de Octubre del 2022 para efectos de su contratación e incorporación para prestar los servicios correspondientes. Deberá presentar Formatos remitidos en la etapa de postulación electrónica, CV Fedateado y Requisitos para suscribir el contrato, los requisitos serán remitidos al correo electrónico personal. El contrato de trabajo para los ganadores será suscrito en el plazo de 05 días hábiles, a partir del día siguiente de la publicación de los resultados.</t>
  </si>
  <si>
    <t>LISTA DE ELEGIBLES</t>
  </si>
  <si>
    <t>La persona considerada en el cuadro de Méritos y Lista de Elegibles, es aquella que aprobo las (03) etapas de evaluación del proceso de selección, obteniendo el puntaje total mínimo aprobatorio de 53 puntos, quienes figuran en la Lista de elegibles serán contactados en cuanto se requiera sus servicios y tiene una vigencia de 180 días a partir de su publicación.</t>
  </si>
  <si>
    <t xml:space="preserve">        Presidente                               Secretario Técnico                             Miembro</t>
  </si>
  <si>
    <t>PROCESO DE SELECCIÓN PLAZA VACANTE DE UN CIRUJANO DENTISTA PARA EL CM CELENDIN, Y TECNICO NO DIPLOMADO PARA EL HOSPITAL II DE LA RED ASISTENCIAL CAJAMARCA</t>
  </si>
  <si>
    <t>PS.N° 008-PVA-RACAJ-2022</t>
  </si>
  <si>
    <t>CIRUJANO DENTISTA - P2CD-001</t>
  </si>
  <si>
    <t>TECNICO NO DIPLOMADO EN RAYOS X - T3TND-002</t>
  </si>
  <si>
    <t>CESPEDES MANDUJANO JOSE LUIS</t>
  </si>
  <si>
    <t>PORTAL GUTIERREZ JORGE</t>
  </si>
  <si>
    <t>Ninguno</t>
  </si>
  <si>
    <t>Cajamarca, 29 de Diciembre 2022</t>
  </si>
  <si>
    <t>Ing. Neyer Gonzalo Lavado Abanto          CPC. César Rojas Moncada          Lic. Luis Alberto Tejeda Vera</t>
  </si>
  <si>
    <t>ORUNA ABANTO ROALD BORIS</t>
  </si>
  <si>
    <t>ROJAS MOLINA RENZO KEVIN</t>
  </si>
  <si>
    <t>ABANTO CUSIHUAMAN MANUEL</t>
  </si>
  <si>
    <t>FLORES SARMIENTO CINDY NOEMI</t>
  </si>
  <si>
    <t>CRISANTO CORDERO JORGE ARMANDO</t>
  </si>
  <si>
    <t>MAMANI MAMANI NEPTALI</t>
  </si>
  <si>
    <t>CALA HERRERA GABRIELA STEPHANNIE</t>
  </si>
  <si>
    <t xml:space="preserve">MELENDEZ LOZA SILVIA MILAGROS </t>
  </si>
  <si>
    <t>CUADRA GONZAGA MAYRA KATHERINE</t>
  </si>
  <si>
    <t>PEREZ ALVA CRISTIAN EDUARDO</t>
  </si>
  <si>
    <t>VELIZ ALBERCA IRVIN ALONSO</t>
  </si>
  <si>
    <t>VALENCIA CACHO MARCO</t>
  </si>
  <si>
    <t>MATTA  REYES MARIA ELENA</t>
  </si>
  <si>
    <t>N°</t>
  </si>
  <si>
    <t xml:space="preserve">TOTAL </t>
  </si>
  <si>
    <t xml:space="preserve">PORCENTAJE 
QUINTIL </t>
  </si>
  <si>
    <t>PUNTAJE FINAL</t>
  </si>
  <si>
    <t>CONOCIMIENTO</t>
  </si>
  <si>
    <t>CURRICULAR</t>
  </si>
  <si>
    <t>ENTREVISTA</t>
  </si>
  <si>
    <t xml:space="preserve">PORCENTAJE </t>
  </si>
  <si>
    <t>SERVICIO</t>
  </si>
  <si>
    <t>MILITAR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</si>
</sst>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b/>
      <sz val="12"/>
      <name val="Arial"/>
      <family val="2"/>
    </font>
    <font>
      <b/>
      <u/>
      <sz val="14"/>
      <name val="Arial Narrow"/>
      <family val="2"/>
    </font>
    <font>
      <b/>
      <sz val="12"/>
      <name val="Arial Narrow"/>
      <family val="2"/>
    </font>
    <font>
      <b/>
      <sz val="10"/>
      <name val="Arial Narrow"/>
      <family val="2"/>
    </font>
    <font>
      <sz val="10"/>
      <color theme="1"/>
      <name val="Arial"/>
      <family val="2"/>
    </font>
    <font>
      <b/>
      <sz val="12"/>
      <color theme="1"/>
      <name val="Arial"/>
      <family val="2"/>
    </font>
    <font>
      <b/>
      <sz val="9"/>
      <name val="Arial"/>
      <family val="2"/>
    </font>
    <font>
      <sz val="10"/>
      <name val="Arial"/>
      <family val="2"/>
    </font>
    <font>
      <b/>
      <sz val="11"/>
      <name val="Arial"/>
      <family val="2"/>
    </font>
    <font>
      <b/>
      <sz val="11"/>
      <name val="Arial Narrow"/>
      <family val="2"/>
    </font>
    <font>
      <sz val="11"/>
      <name val="Arial"/>
      <family val="2"/>
    </font>
    <font>
      <sz val="11"/>
      <color theme="1"/>
      <name val="Arial"/>
      <family val="2"/>
    </font>
    <font>
      <b/>
      <sz val="10"/>
      <name val="Arial"/>
      <family val="2"/>
    </font>
    <font>
      <b/>
      <u/>
      <sz val="14"/>
      <color theme="1"/>
      <name val="Arial Narrow"/>
      <family val="2"/>
    </font>
    <font>
      <sz val="10"/>
      <color indexed="8"/>
      <name val="Arial"/>
      <family val="2"/>
    </font>
    <font>
      <sz val="11"/>
      <name val="Arial Narrow"/>
      <family val="2"/>
    </font>
    <font>
      <sz val="9"/>
      <name val="Arial Narrow"/>
      <family val="2"/>
    </font>
    <font>
      <b/>
      <sz val="12"/>
      <color theme="1" tint="4.9989318521683403E-2"/>
      <name val="Arial"/>
      <family val="2"/>
    </font>
    <font>
      <b/>
      <sz val="8"/>
      <color theme="1" tint="4.9989318521683403E-2"/>
      <name val="Arial"/>
      <family val="2"/>
    </font>
    <font>
      <sz val="10"/>
      <color theme="1" tint="4.9989318521683403E-2"/>
      <name val="Arial"/>
      <family val="2"/>
    </font>
  </fonts>
  <fills count="5">
    <fill>
      <patternFill patternType="none"/>
    </fill>
    <fill>
      <patternFill patternType="gray125"/>
    </fill>
    <fill>
      <patternFill patternType="solid">
        <fgColor theme="4" tint="0.59999389629810485"/>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1" fillId="0" borderId="0"/>
  </cellStyleXfs>
  <cellXfs count="69">
    <xf numFmtId="0" fontId="0" fillId="0" borderId="0" xfId="0"/>
    <xf numFmtId="0" fontId="4" fillId="0" borderId="0" xfId="0" applyFont="1" applyAlignment="1">
      <alignment horizontal="center"/>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0" fillId="0" borderId="0" xfId="0" applyAlignment="1">
      <alignment horizontal="justify"/>
    </xf>
    <xf numFmtId="0" fontId="7" fillId="0" borderId="0" xfId="1" applyFont="1" applyAlignment="1">
      <alignment horizontal="center" vertical="center" wrapText="1"/>
    </xf>
    <xf numFmtId="0" fontId="7" fillId="0" borderId="0" xfId="1" applyFont="1" applyAlignment="1">
      <alignment vertical="center" wrapText="1"/>
    </xf>
    <xf numFmtId="2" fontId="7" fillId="3" borderId="0" xfId="1" applyNumberFormat="1" applyFont="1" applyFill="1" applyAlignment="1">
      <alignment horizontal="center" vertical="center" wrapText="1"/>
    </xf>
    <xf numFmtId="0" fontId="9" fillId="0" borderId="0" xfId="0" applyFont="1"/>
    <xf numFmtId="0" fontId="2" fillId="0" borderId="0" xfId="0" applyFont="1" applyAlignment="1">
      <alignment horizontal="center" vertical="center" wrapText="1"/>
    </xf>
    <xf numFmtId="0" fontId="12" fillId="0" borderId="7" xfId="0" applyFont="1" applyBorder="1" applyAlignment="1">
      <alignment horizontal="center" vertical="center"/>
    </xf>
    <xf numFmtId="0" fontId="6" fillId="0" borderId="0" xfId="1" applyFont="1" applyAlignment="1">
      <alignment horizontal="center" vertical="center" wrapText="1"/>
    </xf>
    <xf numFmtId="0" fontId="9" fillId="4" borderId="0" xfId="0" applyFont="1" applyFill="1" applyAlignment="1">
      <alignment horizontal="left"/>
    </xf>
    <xf numFmtId="0" fontId="10" fillId="0" borderId="0" xfId="0" applyFont="1" applyAlignment="1">
      <alignment horizontal="center" vertical="center"/>
    </xf>
    <xf numFmtId="0" fontId="10" fillId="0" borderId="0" xfId="0" applyFont="1" applyAlignment="1">
      <alignment vertical="center"/>
    </xf>
    <xf numFmtId="2" fontId="10" fillId="0" borderId="0" xfId="0" applyNumberFormat="1" applyFont="1" applyAlignment="1">
      <alignment horizontal="center" vertical="center"/>
    </xf>
    <xf numFmtId="0" fontId="8" fillId="0" borderId="0" xfId="0" applyFont="1"/>
    <xf numFmtId="0" fontId="14" fillId="0" borderId="0" xfId="0" applyFont="1"/>
    <xf numFmtId="0" fontId="2" fillId="0" borderId="7" xfId="1" applyFont="1" applyBorder="1" applyAlignment="1">
      <alignment horizontal="left" vertical="center"/>
    </xf>
    <xf numFmtId="2" fontId="10" fillId="0" borderId="7" xfId="0" applyNumberFormat="1" applyFont="1" applyBorder="1" applyAlignment="1">
      <alignment horizontal="center" vertical="center"/>
    </xf>
    <xf numFmtId="0" fontId="8" fillId="0" borderId="0" xfId="0" applyFont="1" applyAlignment="1">
      <alignment horizontal="left" vertical="center" wrapText="1"/>
    </xf>
    <xf numFmtId="0" fontId="12" fillId="0" borderId="0" xfId="0" applyFont="1" applyAlignment="1">
      <alignment horizontal="center" vertical="center"/>
    </xf>
    <xf numFmtId="0" fontId="2" fillId="0" borderId="0" xfId="1" applyFont="1" applyAlignment="1">
      <alignment horizontal="left" vertical="center"/>
    </xf>
    <xf numFmtId="0" fontId="17" fillId="0" borderId="7" xfId="0" applyFont="1" applyBorder="1" applyAlignment="1">
      <alignment vertical="center"/>
    </xf>
    <xf numFmtId="2" fontId="0" fillId="0" borderId="0" xfId="0" applyNumberFormat="1"/>
    <xf numFmtId="0" fontId="18" fillId="0" borderId="11" xfId="0" applyFont="1" applyBorder="1" applyAlignment="1">
      <alignment vertical="center"/>
    </xf>
    <xf numFmtId="2" fontId="12" fillId="0" borderId="7" xfId="0" applyNumberFormat="1" applyFont="1" applyBorder="1" applyAlignment="1">
      <alignment horizontal="center" vertical="center"/>
    </xf>
    <xf numFmtId="0" fontId="20" fillId="2" borderId="15" xfId="0" applyFont="1" applyFill="1" applyBorder="1" applyAlignment="1">
      <alignment horizontal="center" vertical="center"/>
    </xf>
    <xf numFmtId="0" fontId="20" fillId="2" borderId="11" xfId="0" applyFont="1" applyFill="1" applyBorder="1" applyAlignment="1">
      <alignment horizontal="center" vertical="center"/>
    </xf>
    <xf numFmtId="0" fontId="21" fillId="4" borderId="7" xfId="0" applyFont="1" applyFill="1" applyBorder="1" applyAlignment="1">
      <alignment horizontal="center" vertical="center"/>
    </xf>
    <xf numFmtId="0" fontId="21" fillId="0" borderId="7" xfId="0" applyFont="1" applyBorder="1" applyAlignment="1">
      <alignment horizontal="center" vertical="center"/>
    </xf>
    <xf numFmtId="0" fontId="20" fillId="2" borderId="16" xfId="0" applyFont="1" applyFill="1" applyBorder="1" applyAlignment="1">
      <alignment horizontal="center" vertical="center"/>
    </xf>
    <xf numFmtId="0" fontId="0" fillId="0" borderId="7" xfId="0" applyBorder="1"/>
    <xf numFmtId="0" fontId="0" fillId="0" borderId="7" xfId="0" applyBorder="1" applyAlignment="1">
      <alignment horizontal="center"/>
    </xf>
    <xf numFmtId="2" fontId="21" fillId="4" borderId="7" xfId="0" applyNumberFormat="1" applyFont="1" applyFill="1" applyBorder="1" applyAlignment="1">
      <alignment horizontal="center" vertical="center"/>
    </xf>
    <xf numFmtId="2" fontId="21" fillId="0" borderId="7" xfId="0" applyNumberFormat="1" applyFont="1" applyBorder="1" applyAlignment="1">
      <alignment horizontal="center" vertical="center"/>
    </xf>
    <xf numFmtId="2" fontId="0" fillId="0" borderId="7" xfId="0" applyNumberFormat="1" applyBorder="1" applyAlignment="1">
      <alignment horizontal="center"/>
    </xf>
    <xf numFmtId="2" fontId="21" fillId="4" borderId="7" xfId="0" applyNumberFormat="1" applyFont="1" applyFill="1" applyBorder="1" applyAlignment="1">
      <alignment horizontal="right" vertical="center"/>
    </xf>
    <xf numFmtId="0" fontId="21" fillId="4" borderId="11" xfId="0" applyFont="1" applyFill="1" applyBorder="1" applyAlignment="1">
      <alignment horizontal="center" vertical="center"/>
    </xf>
    <xf numFmtId="2" fontId="0" fillId="0" borderId="7" xfId="0" applyNumberFormat="1" applyBorder="1" applyAlignment="1">
      <alignment horizontal="center" vertical="center"/>
    </xf>
    <xf numFmtId="0" fontId="8" fillId="0" borderId="0" xfId="0" applyFont="1" applyAlignment="1">
      <alignment horizontal="left" vertical="center" wrapText="1"/>
    </xf>
    <xf numFmtId="0" fontId="2" fillId="0" borderId="0" xfId="0" applyFont="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0" xfId="0" applyFont="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3" fillId="0" borderId="1" xfId="1" applyFont="1" applyBorder="1" applyAlignment="1">
      <alignment horizontal="center" vertical="center" wrapText="1"/>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5" fillId="0" borderId="0" xfId="0" applyFont="1" applyAlignment="1">
      <alignment horizontal="center"/>
    </xf>
    <xf numFmtId="0" fontId="20" fillId="2" borderId="7" xfId="0" applyFont="1" applyFill="1" applyBorder="1" applyAlignment="1">
      <alignment horizontal="center" vertical="center"/>
    </xf>
    <xf numFmtId="0" fontId="20" fillId="2" borderId="15" xfId="0" applyFont="1" applyFill="1" applyBorder="1" applyAlignment="1">
      <alignment horizontal="center" vertical="center"/>
    </xf>
    <xf numFmtId="0" fontId="20" fillId="2" borderId="11" xfId="0" applyFont="1" applyFill="1" applyBorder="1" applyAlignment="1">
      <alignment horizontal="center" vertical="center"/>
    </xf>
    <xf numFmtId="0" fontId="19" fillId="2" borderId="7" xfId="0" applyFont="1" applyFill="1" applyBorder="1" applyAlignment="1">
      <alignment horizontal="center" vertical="center"/>
    </xf>
    <xf numFmtId="0" fontId="20" fillId="2" borderId="12"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18" xfId="0" applyFont="1" applyFill="1" applyBorder="1" applyAlignment="1">
      <alignment horizontal="center" vertical="center"/>
    </xf>
    <xf numFmtId="0" fontId="20" fillId="2" borderId="19" xfId="0" applyFont="1" applyFill="1" applyBorder="1" applyAlignment="1">
      <alignment horizontal="center" vertical="center"/>
    </xf>
    <xf numFmtId="0" fontId="20" fillId="2" borderId="14" xfId="0" applyFont="1" applyFill="1" applyBorder="1" applyAlignment="1">
      <alignment horizontal="center" vertical="center"/>
    </xf>
    <xf numFmtId="0" fontId="20" fillId="2" borderId="7"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0</xdr:rowOff>
    </xdr:from>
    <xdr:to>
      <xdr:col>2</xdr:col>
      <xdr:colOff>1638300</xdr:colOff>
      <xdr:row>2</xdr:row>
      <xdr:rowOff>178398</xdr:rowOff>
    </xdr:to>
    <xdr:pic>
      <xdr:nvPicPr>
        <xdr:cNvPr id="2" name="Imagen 5" descr="LOGO NUEVO ESSALUD-01-01">
          <a:extLst>
            <a:ext uri="{FF2B5EF4-FFF2-40B4-BE49-F238E27FC236}">
              <a16:creationId xmlns:a16="http://schemas.microsoft.com/office/drawing/2014/main" id="{12AA63FD-6E06-4A87-B3B6-601F418D64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0"/>
          <a:ext cx="1962150" cy="578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47"/>
  <sheetViews>
    <sheetView showGridLines="0" topLeftCell="A19" workbookViewId="0">
      <selection activeCell="G40" sqref="G40"/>
    </sheetView>
  </sheetViews>
  <sheetFormatPr baseColWidth="10" defaultRowHeight="15" x14ac:dyDescent="0.25"/>
  <cols>
    <col min="1" max="1" width="2.42578125" customWidth="1"/>
    <col min="2" max="2" width="4.140625" customWidth="1"/>
    <col min="3" max="3" width="53.140625" customWidth="1"/>
    <col min="4" max="4" width="27.28515625" customWidth="1"/>
  </cols>
  <sheetData>
    <row r="1" spans="2:4" ht="15.75" x14ac:dyDescent="0.25">
      <c r="B1" s="42"/>
      <c r="C1" s="42"/>
      <c r="D1" s="42"/>
    </row>
    <row r="2" spans="2:4" ht="15.75" x14ac:dyDescent="0.25">
      <c r="B2" s="10"/>
      <c r="C2" s="10"/>
      <c r="D2" s="10"/>
    </row>
    <row r="3" spans="2:4" ht="16.5" thickBot="1" x14ac:dyDescent="0.3">
      <c r="B3" s="42"/>
      <c r="C3" s="42"/>
      <c r="D3" s="42"/>
    </row>
    <row r="4" spans="2:4" ht="75" customHeight="1" thickBot="1" x14ac:dyDescent="0.3">
      <c r="B4" s="43" t="s">
        <v>9</v>
      </c>
      <c r="C4" s="44"/>
      <c r="D4" s="45"/>
    </row>
    <row r="5" spans="2:4" ht="18" customHeight="1" x14ac:dyDescent="0.25">
      <c r="B5" s="42" t="s">
        <v>10</v>
      </c>
      <c r="C5" s="42"/>
      <c r="D5" s="42"/>
    </row>
    <row r="6" spans="2:4" ht="18" x14ac:dyDescent="0.25">
      <c r="B6" s="46" t="s">
        <v>0</v>
      </c>
      <c r="C6" s="46"/>
      <c r="D6" s="46"/>
    </row>
    <row r="7" spans="2:4" ht="7.5" customHeight="1" thickBot="1" x14ac:dyDescent="0.3">
      <c r="B7" s="1"/>
      <c r="C7" s="1"/>
      <c r="D7" s="1"/>
    </row>
    <row r="8" spans="2:4" ht="22.5" customHeight="1" x14ac:dyDescent="0.25">
      <c r="B8" s="47" t="s">
        <v>11</v>
      </c>
      <c r="C8" s="48"/>
      <c r="D8" s="49"/>
    </row>
    <row r="9" spans="2:4" ht="19.5" customHeight="1" thickBot="1" x14ac:dyDescent="0.3">
      <c r="B9" s="2" t="s">
        <v>1</v>
      </c>
      <c r="C9" s="3" t="s">
        <v>2</v>
      </c>
      <c r="D9" s="4" t="s">
        <v>3</v>
      </c>
    </row>
    <row r="10" spans="2:4" ht="27.75" customHeight="1" x14ac:dyDescent="0.25">
      <c r="B10" s="11">
        <v>1</v>
      </c>
      <c r="C10" s="19" t="s">
        <v>13</v>
      </c>
      <c r="D10" s="20">
        <v>100</v>
      </c>
    </row>
    <row r="11" spans="2:4" ht="11.25" customHeight="1" thickBot="1" x14ac:dyDescent="0.3">
      <c r="B11" s="22"/>
      <c r="C11" s="23"/>
      <c r="D11" s="16"/>
    </row>
    <row r="12" spans="2:4" ht="27.75" customHeight="1" x14ac:dyDescent="0.25">
      <c r="B12" s="47" t="s">
        <v>12</v>
      </c>
      <c r="C12" s="48"/>
      <c r="D12" s="49"/>
    </row>
    <row r="13" spans="2:4" ht="27.75" customHeight="1" thickBot="1" x14ac:dyDescent="0.3">
      <c r="B13" s="2" t="s">
        <v>1</v>
      </c>
      <c r="C13" s="3" t="s">
        <v>2</v>
      </c>
      <c r="D13" s="4" t="s">
        <v>3</v>
      </c>
    </row>
    <row r="14" spans="2:4" ht="27.75" customHeight="1" x14ac:dyDescent="0.25">
      <c r="B14" s="11">
        <v>1</v>
      </c>
      <c r="C14" s="19" t="s">
        <v>14</v>
      </c>
      <c r="D14" s="20">
        <v>95</v>
      </c>
    </row>
    <row r="15" spans="2:4" ht="9" customHeight="1" thickBot="1" x14ac:dyDescent="0.3">
      <c r="B15" s="14"/>
      <c r="C15" s="15"/>
      <c r="D15" s="16"/>
    </row>
    <row r="16" spans="2:4" ht="119.25" customHeight="1" thickBot="1" x14ac:dyDescent="0.3">
      <c r="B16" s="50" t="s">
        <v>5</v>
      </c>
      <c r="C16" s="51"/>
      <c r="D16" s="52"/>
    </row>
    <row r="17" spans="2:6" x14ac:dyDescent="0.25">
      <c r="B17" s="5"/>
    </row>
    <row r="18" spans="2:6" ht="18" x14ac:dyDescent="0.25">
      <c r="B18" s="56" t="s">
        <v>6</v>
      </c>
      <c r="C18" s="56"/>
      <c r="D18" s="56"/>
    </row>
    <row r="19" spans="2:6" ht="3.75" customHeight="1" thickBot="1" x14ac:dyDescent="0.3">
      <c r="B19" s="5"/>
    </row>
    <row r="20" spans="2:6" ht="16.5" x14ac:dyDescent="0.25">
      <c r="B20" s="47" t="s">
        <v>11</v>
      </c>
      <c r="C20" s="48"/>
      <c r="D20" s="49"/>
    </row>
    <row r="21" spans="2:6" ht="15.75" thickBot="1" x14ac:dyDescent="0.3">
      <c r="B21" s="2" t="s">
        <v>1</v>
      </c>
      <c r="C21" s="3" t="s">
        <v>2</v>
      </c>
      <c r="D21" s="4" t="s">
        <v>3</v>
      </c>
    </row>
    <row r="22" spans="2:6" ht="16.5" x14ac:dyDescent="0.25">
      <c r="B22" s="11">
        <v>1</v>
      </c>
      <c r="C22" s="24" t="s">
        <v>18</v>
      </c>
      <c r="D22" s="27">
        <v>100</v>
      </c>
      <c r="F22" s="25"/>
    </row>
    <row r="23" spans="2:6" ht="16.5" x14ac:dyDescent="0.25">
      <c r="B23" s="11">
        <v>2</v>
      </c>
      <c r="C23" s="24" t="s">
        <v>19</v>
      </c>
      <c r="D23" s="27">
        <v>94.962999999999994</v>
      </c>
      <c r="F23" s="25"/>
    </row>
    <row r="24" spans="2:6" ht="16.5" x14ac:dyDescent="0.25">
      <c r="B24" s="11">
        <v>3</v>
      </c>
      <c r="C24" s="24" t="s">
        <v>20</v>
      </c>
      <c r="D24" s="27">
        <v>93.529499999999999</v>
      </c>
      <c r="F24" s="25"/>
    </row>
    <row r="25" spans="2:6" ht="16.5" x14ac:dyDescent="0.25">
      <c r="B25" s="11">
        <v>4</v>
      </c>
      <c r="C25" s="24" t="s">
        <v>21</v>
      </c>
      <c r="D25" s="27">
        <v>92.770499999999998</v>
      </c>
      <c r="F25" s="25"/>
    </row>
    <row r="26" spans="2:6" ht="16.5" x14ac:dyDescent="0.25">
      <c r="B26" s="11">
        <v>5</v>
      </c>
      <c r="C26" s="24" t="s">
        <v>22</v>
      </c>
      <c r="D26" s="27">
        <v>92</v>
      </c>
      <c r="F26" s="25"/>
    </row>
    <row r="27" spans="2:6" ht="16.5" x14ac:dyDescent="0.25">
      <c r="B27" s="11">
        <v>6</v>
      </c>
      <c r="C27" s="24" t="s">
        <v>23</v>
      </c>
      <c r="D27" s="27">
        <v>89.1</v>
      </c>
      <c r="F27" s="25"/>
    </row>
    <row r="28" spans="2:6" ht="16.5" x14ac:dyDescent="0.25">
      <c r="B28" s="11">
        <v>7</v>
      </c>
      <c r="C28" s="24" t="s">
        <v>24</v>
      </c>
      <c r="D28" s="27">
        <v>88.849600000000009</v>
      </c>
      <c r="F28" s="25"/>
    </row>
    <row r="29" spans="2:6" ht="16.5" x14ac:dyDescent="0.25">
      <c r="B29" s="11">
        <v>8</v>
      </c>
      <c r="C29" s="24" t="s">
        <v>25</v>
      </c>
      <c r="D29" s="27">
        <v>87.020499999999998</v>
      </c>
      <c r="F29" s="25"/>
    </row>
    <row r="30" spans="2:6" ht="16.5" x14ac:dyDescent="0.25">
      <c r="B30" s="11">
        <v>9</v>
      </c>
      <c r="C30" s="24" t="s">
        <v>26</v>
      </c>
      <c r="D30" s="27">
        <v>84.346499999999992</v>
      </c>
      <c r="F30" s="25"/>
    </row>
    <row r="31" spans="2:6" ht="16.5" x14ac:dyDescent="0.25">
      <c r="B31" s="11">
        <v>10</v>
      </c>
      <c r="C31" s="24" t="s">
        <v>27</v>
      </c>
      <c r="D31" s="27">
        <v>83.6</v>
      </c>
      <c r="F31" s="25"/>
    </row>
    <row r="32" spans="2:6" ht="16.5" x14ac:dyDescent="0.25">
      <c r="B32" s="11">
        <v>11</v>
      </c>
      <c r="C32" s="24" t="s">
        <v>28</v>
      </c>
      <c r="D32" s="27">
        <v>83.296499999999995</v>
      </c>
      <c r="F32" s="25"/>
    </row>
    <row r="33" spans="2:6" ht="16.5" x14ac:dyDescent="0.25">
      <c r="B33" s="11">
        <v>12</v>
      </c>
      <c r="C33" s="24" t="s">
        <v>29</v>
      </c>
      <c r="D33" s="27">
        <v>81.763000000000005</v>
      </c>
      <c r="F33" s="25"/>
    </row>
    <row r="34" spans="2:6" ht="16.5" x14ac:dyDescent="0.25">
      <c r="B34" s="11">
        <v>13</v>
      </c>
      <c r="C34" s="24" t="s">
        <v>30</v>
      </c>
      <c r="D34" s="27">
        <v>78.75</v>
      </c>
      <c r="F34" s="25"/>
    </row>
    <row r="35" spans="2:6" ht="16.5" customHeight="1" thickBot="1" x14ac:dyDescent="0.3">
      <c r="B35" s="22"/>
      <c r="C35" s="23"/>
      <c r="D35" s="16"/>
    </row>
    <row r="36" spans="2:6" ht="16.5" customHeight="1" x14ac:dyDescent="0.25">
      <c r="B36" s="47" t="s">
        <v>12</v>
      </c>
      <c r="C36" s="48"/>
      <c r="D36" s="49"/>
    </row>
    <row r="37" spans="2:6" ht="16.5" customHeight="1" thickBot="1" x14ac:dyDescent="0.3">
      <c r="B37" s="2" t="s">
        <v>1</v>
      </c>
      <c r="C37" s="3" t="s">
        <v>2</v>
      </c>
      <c r="D37" s="4" t="s">
        <v>3</v>
      </c>
    </row>
    <row r="38" spans="2:6" ht="16.5" customHeight="1" x14ac:dyDescent="0.25">
      <c r="B38" s="11">
        <v>1</v>
      </c>
      <c r="C38" s="24" t="s">
        <v>15</v>
      </c>
      <c r="D38" s="20"/>
    </row>
    <row r="39" spans="2:6" ht="10.5" customHeight="1" thickBot="1" x14ac:dyDescent="0.3">
      <c r="B39" s="6"/>
      <c r="C39" s="7"/>
      <c r="D39" s="8"/>
    </row>
    <row r="40" spans="2:6" ht="77.25" customHeight="1" thickBot="1" x14ac:dyDescent="0.3">
      <c r="B40" s="53" t="s">
        <v>7</v>
      </c>
      <c r="C40" s="54"/>
      <c r="D40" s="55"/>
    </row>
    <row r="41" spans="2:6" ht="17.25" customHeight="1" x14ac:dyDescent="0.25">
      <c r="B41" s="13" t="s">
        <v>16</v>
      </c>
      <c r="C41" s="12"/>
      <c r="D41" s="12"/>
    </row>
    <row r="43" spans="2:6" x14ac:dyDescent="0.25">
      <c r="B43" s="41" t="s">
        <v>4</v>
      </c>
      <c r="C43" s="41"/>
      <c r="D43" s="41"/>
    </row>
    <row r="44" spans="2:6" x14ac:dyDescent="0.25">
      <c r="B44" s="21"/>
      <c r="C44" s="21"/>
      <c r="D44" s="21"/>
    </row>
    <row r="46" spans="2:6" x14ac:dyDescent="0.25">
      <c r="B46" s="17" t="s">
        <v>17</v>
      </c>
      <c r="C46" s="18"/>
      <c r="D46" s="18"/>
    </row>
    <row r="47" spans="2:6" x14ac:dyDescent="0.25">
      <c r="B47" s="9" t="s">
        <v>8</v>
      </c>
      <c r="C47" s="9"/>
      <c r="D47" s="9"/>
    </row>
  </sheetData>
  <mergeCells count="13">
    <mergeCell ref="B43:D43"/>
    <mergeCell ref="B1:D1"/>
    <mergeCell ref="B3:D3"/>
    <mergeCell ref="B4:D4"/>
    <mergeCell ref="B5:D5"/>
    <mergeCell ref="B6:D6"/>
    <mergeCell ref="B8:D8"/>
    <mergeCell ref="B16:D16"/>
    <mergeCell ref="B40:D40"/>
    <mergeCell ref="B18:D18"/>
    <mergeCell ref="B20:D20"/>
    <mergeCell ref="B12:D12"/>
    <mergeCell ref="B36:D36"/>
  </mergeCells>
  <pageMargins left="0.98" right="0.70866141732283472" top="0.68" bottom="0.74803149606299213" header="0.31496062992125984" footer="0.31496062992125984"/>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DDB80-A3C6-4EE9-9612-CA31CC464F48}">
  <dimension ref="A2:I18"/>
  <sheetViews>
    <sheetView tabSelected="1" workbookViewId="0">
      <selection activeCell="E5" sqref="E5"/>
    </sheetView>
  </sheetViews>
  <sheetFormatPr baseColWidth="10" defaultRowHeight="15" x14ac:dyDescent="0.25"/>
  <cols>
    <col min="1" max="1" width="6.7109375" customWidth="1"/>
    <col min="2" max="2" width="44.5703125" bestFit="1" customWidth="1"/>
    <col min="3" max="3" width="13.85546875" customWidth="1"/>
    <col min="6" max="6" width="7.5703125" customWidth="1"/>
  </cols>
  <sheetData>
    <row r="2" spans="1:9" x14ac:dyDescent="0.25">
      <c r="A2" s="60" t="s">
        <v>31</v>
      </c>
      <c r="B2" s="60" t="s">
        <v>2</v>
      </c>
      <c r="C2" s="61"/>
      <c r="D2" s="62"/>
      <c r="E2" s="63"/>
      <c r="F2" s="64" t="s">
        <v>32</v>
      </c>
      <c r="G2" s="28" t="s">
        <v>38</v>
      </c>
      <c r="H2" s="63" t="s">
        <v>33</v>
      </c>
      <c r="I2" s="68" t="s">
        <v>34</v>
      </c>
    </row>
    <row r="3" spans="1:9" x14ac:dyDescent="0.25">
      <c r="A3" s="60"/>
      <c r="B3" s="60"/>
      <c r="C3" s="57" t="s">
        <v>35</v>
      </c>
      <c r="D3" s="57" t="s">
        <v>36</v>
      </c>
      <c r="E3" s="58" t="s">
        <v>37</v>
      </c>
      <c r="F3" s="65"/>
      <c r="G3" s="32" t="s">
        <v>39</v>
      </c>
      <c r="H3" s="67"/>
      <c r="I3" s="68"/>
    </row>
    <row r="4" spans="1:9" x14ac:dyDescent="0.25">
      <c r="A4" s="60"/>
      <c r="B4" s="60"/>
      <c r="C4" s="57"/>
      <c r="D4" s="57"/>
      <c r="E4" s="59"/>
      <c r="F4" s="66"/>
      <c r="G4" s="29" t="s">
        <v>40</v>
      </c>
      <c r="H4" s="67"/>
      <c r="I4" s="68"/>
    </row>
    <row r="5" spans="1:9" x14ac:dyDescent="0.25">
      <c r="A5" s="30">
        <v>1</v>
      </c>
      <c r="B5" s="26" t="s">
        <v>13</v>
      </c>
      <c r="C5" s="30">
        <v>36</v>
      </c>
      <c r="D5" s="30">
        <v>36</v>
      </c>
      <c r="E5" s="35">
        <v>16</v>
      </c>
      <c r="F5" s="38">
        <f>+SUM(C5:E5)</f>
        <v>88</v>
      </c>
      <c r="G5" s="39"/>
      <c r="H5" s="40">
        <v>13.3005</v>
      </c>
      <c r="I5" s="40">
        <f>+SUM(F5:H5)</f>
        <v>101.3005</v>
      </c>
    </row>
    <row r="6" spans="1:9" x14ac:dyDescent="0.25">
      <c r="A6" s="31">
        <v>2</v>
      </c>
      <c r="B6" s="26" t="s">
        <v>18</v>
      </c>
      <c r="C6" s="31">
        <v>34</v>
      </c>
      <c r="D6" s="31">
        <v>38</v>
      </c>
      <c r="E6" s="36">
        <v>15</v>
      </c>
      <c r="F6" s="38">
        <f t="shared" ref="F6:F18" si="0">+SUM(C6:E6)</f>
        <v>87</v>
      </c>
      <c r="G6" s="30"/>
      <c r="H6" s="40">
        <v>13.05</v>
      </c>
      <c r="I6" s="40">
        <f t="shared" ref="I6:I18" si="1">+SUM(F6:H6)</f>
        <v>100.05</v>
      </c>
    </row>
    <row r="7" spans="1:9" x14ac:dyDescent="0.25">
      <c r="A7" s="30">
        <v>3</v>
      </c>
      <c r="B7" s="26" t="s">
        <v>19</v>
      </c>
      <c r="C7" s="30">
        <v>34</v>
      </c>
      <c r="D7" s="30">
        <v>36</v>
      </c>
      <c r="E7" s="35">
        <v>16.329999999999998</v>
      </c>
      <c r="F7" s="38">
        <f t="shared" si="0"/>
        <v>86.33</v>
      </c>
      <c r="G7" s="30"/>
      <c r="H7" s="40">
        <v>8.6329999999999991</v>
      </c>
      <c r="I7" s="40">
        <f t="shared" si="1"/>
        <v>94.962999999999994</v>
      </c>
    </row>
    <row r="8" spans="1:9" x14ac:dyDescent="0.25">
      <c r="A8" s="31">
        <v>4</v>
      </c>
      <c r="B8" s="26" t="s">
        <v>20</v>
      </c>
      <c r="C8" s="30">
        <v>28</v>
      </c>
      <c r="D8" s="30">
        <v>37</v>
      </c>
      <c r="E8" s="35">
        <v>16.329999999999998</v>
      </c>
      <c r="F8" s="38">
        <f t="shared" si="0"/>
        <v>81.33</v>
      </c>
      <c r="G8" s="30"/>
      <c r="H8" s="40">
        <v>12.1995</v>
      </c>
      <c r="I8" s="40">
        <f t="shared" si="1"/>
        <v>93.529499999999999</v>
      </c>
    </row>
    <row r="9" spans="1:9" x14ac:dyDescent="0.25">
      <c r="A9" s="30">
        <v>5</v>
      </c>
      <c r="B9" s="26" t="s">
        <v>21</v>
      </c>
      <c r="C9" s="30">
        <v>28</v>
      </c>
      <c r="D9" s="30">
        <v>36</v>
      </c>
      <c r="E9" s="35">
        <v>16.670000000000002</v>
      </c>
      <c r="F9" s="38">
        <f t="shared" si="0"/>
        <v>80.67</v>
      </c>
      <c r="G9" s="30"/>
      <c r="H9" s="40">
        <v>12.1005</v>
      </c>
      <c r="I9" s="40">
        <f t="shared" si="1"/>
        <v>92.770499999999998</v>
      </c>
    </row>
    <row r="10" spans="1:9" x14ac:dyDescent="0.25">
      <c r="A10" s="31">
        <v>6</v>
      </c>
      <c r="B10" s="26" t="s">
        <v>22</v>
      </c>
      <c r="C10" s="30">
        <v>28</v>
      </c>
      <c r="D10" s="30">
        <v>38</v>
      </c>
      <c r="E10" s="35">
        <v>14</v>
      </c>
      <c r="F10" s="38">
        <f t="shared" si="0"/>
        <v>80</v>
      </c>
      <c r="G10" s="30"/>
      <c r="H10" s="40">
        <v>12</v>
      </c>
      <c r="I10" s="40">
        <f t="shared" si="1"/>
        <v>92</v>
      </c>
    </row>
    <row r="11" spans="1:9" x14ac:dyDescent="0.25">
      <c r="A11" s="30">
        <v>7</v>
      </c>
      <c r="B11" s="26" t="s">
        <v>23</v>
      </c>
      <c r="C11" s="30">
        <v>28</v>
      </c>
      <c r="D11" s="30">
        <v>37</v>
      </c>
      <c r="E11" s="35">
        <v>16</v>
      </c>
      <c r="F11" s="38">
        <f t="shared" si="0"/>
        <v>81</v>
      </c>
      <c r="G11" s="30"/>
      <c r="H11" s="40">
        <v>8.1</v>
      </c>
      <c r="I11" s="40">
        <f t="shared" si="1"/>
        <v>89.1</v>
      </c>
    </row>
    <row r="12" spans="1:9" x14ac:dyDescent="0.25">
      <c r="A12" s="31">
        <v>8</v>
      </c>
      <c r="B12" s="26" t="s">
        <v>24</v>
      </c>
      <c r="C12" s="30">
        <v>26</v>
      </c>
      <c r="D12" s="30">
        <v>38</v>
      </c>
      <c r="E12" s="35">
        <v>15.33</v>
      </c>
      <c r="F12" s="38">
        <f t="shared" si="0"/>
        <v>79.33</v>
      </c>
      <c r="G12" s="35">
        <v>7.9329999999999998</v>
      </c>
      <c r="H12" s="40">
        <v>1.5866</v>
      </c>
      <c r="I12" s="40">
        <f t="shared" si="1"/>
        <v>88.849600000000009</v>
      </c>
    </row>
    <row r="13" spans="1:9" x14ac:dyDescent="0.25">
      <c r="A13" s="30">
        <v>9</v>
      </c>
      <c r="B13" s="26" t="s">
        <v>25</v>
      </c>
      <c r="C13" s="30">
        <v>26</v>
      </c>
      <c r="D13" s="30">
        <v>34</v>
      </c>
      <c r="E13" s="35">
        <v>15.67</v>
      </c>
      <c r="F13" s="38">
        <f t="shared" si="0"/>
        <v>75.67</v>
      </c>
      <c r="G13" s="30"/>
      <c r="H13" s="40">
        <v>11.3505</v>
      </c>
      <c r="I13" s="40">
        <f t="shared" si="1"/>
        <v>87.020499999999998</v>
      </c>
    </row>
    <row r="14" spans="1:9" x14ac:dyDescent="0.25">
      <c r="A14" s="31">
        <v>10</v>
      </c>
      <c r="B14" s="26" t="s">
        <v>26</v>
      </c>
      <c r="C14" s="30">
        <v>30</v>
      </c>
      <c r="D14" s="30">
        <v>37</v>
      </c>
      <c r="E14" s="35">
        <v>13.33</v>
      </c>
      <c r="F14" s="38">
        <f t="shared" si="0"/>
        <v>80.33</v>
      </c>
      <c r="G14" s="30"/>
      <c r="H14" s="40">
        <v>4.0164999999999997</v>
      </c>
      <c r="I14" s="40">
        <f t="shared" si="1"/>
        <v>84.346499999999992</v>
      </c>
    </row>
    <row r="15" spans="1:9" ht="15" customHeight="1" x14ac:dyDescent="0.25">
      <c r="A15" s="30">
        <v>11</v>
      </c>
      <c r="B15" s="26" t="s">
        <v>27</v>
      </c>
      <c r="C15" s="34">
        <v>26</v>
      </c>
      <c r="D15" s="34">
        <v>38</v>
      </c>
      <c r="E15" s="37">
        <v>12</v>
      </c>
      <c r="F15" s="38">
        <f t="shared" si="0"/>
        <v>76</v>
      </c>
      <c r="G15" s="33"/>
      <c r="H15" s="37">
        <v>7.6</v>
      </c>
      <c r="I15" s="40">
        <f t="shared" si="1"/>
        <v>83.6</v>
      </c>
    </row>
    <row r="16" spans="1:9" ht="15" customHeight="1" x14ac:dyDescent="0.25">
      <c r="A16" s="31">
        <v>12</v>
      </c>
      <c r="B16" s="26" t="s">
        <v>28</v>
      </c>
      <c r="C16" s="34">
        <v>28</v>
      </c>
      <c r="D16" s="34">
        <v>36</v>
      </c>
      <c r="E16" s="37">
        <v>15.33</v>
      </c>
      <c r="F16" s="38">
        <f t="shared" si="0"/>
        <v>79.33</v>
      </c>
      <c r="G16" s="33"/>
      <c r="H16" s="37">
        <v>3.9664999999999999</v>
      </c>
      <c r="I16" s="40">
        <f t="shared" si="1"/>
        <v>83.296499999999995</v>
      </c>
    </row>
    <row r="17" spans="1:9" ht="15" customHeight="1" x14ac:dyDescent="0.25">
      <c r="A17" s="30">
        <v>13</v>
      </c>
      <c r="B17" s="26" t="s">
        <v>29</v>
      </c>
      <c r="C17" s="34">
        <v>24</v>
      </c>
      <c r="D17" s="34">
        <v>36</v>
      </c>
      <c r="E17" s="37">
        <v>14.33</v>
      </c>
      <c r="F17" s="38">
        <f t="shared" si="0"/>
        <v>74.33</v>
      </c>
      <c r="G17" s="33"/>
      <c r="H17" s="37">
        <v>7.4329999999999998</v>
      </c>
      <c r="I17" s="40">
        <f t="shared" si="1"/>
        <v>81.763000000000005</v>
      </c>
    </row>
    <row r="18" spans="1:9" ht="15" customHeight="1" x14ac:dyDescent="0.25">
      <c r="A18" s="31">
        <v>14</v>
      </c>
      <c r="B18" s="26" t="s">
        <v>30</v>
      </c>
      <c r="C18" s="34">
        <v>24</v>
      </c>
      <c r="D18" s="34">
        <v>38</v>
      </c>
      <c r="E18" s="37">
        <v>13</v>
      </c>
      <c r="F18" s="38">
        <f t="shared" si="0"/>
        <v>75</v>
      </c>
      <c r="G18" s="33"/>
      <c r="H18" s="37">
        <v>3.75</v>
      </c>
      <c r="I18" s="40">
        <f t="shared" si="1"/>
        <v>78.75</v>
      </c>
    </row>
  </sheetData>
  <mergeCells count="9">
    <mergeCell ref="F2:F4"/>
    <mergeCell ref="H2:H4"/>
    <mergeCell ref="I2:I4"/>
    <mergeCell ref="C3:C4"/>
    <mergeCell ref="D3:D4"/>
    <mergeCell ref="E3:E4"/>
    <mergeCell ref="A2:A4"/>
    <mergeCell ref="B2:B4"/>
    <mergeCell ref="C2: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Cuadro Méritos</vt:lpstr>
      <vt:lpstr>Consolidado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Susana Davila</dc:creator>
  <cp:lastModifiedBy>Cesar_Rojas</cp:lastModifiedBy>
  <cp:lastPrinted>2022-10-19T21:41:33Z</cp:lastPrinted>
  <dcterms:created xsi:type="dcterms:W3CDTF">2021-04-07T20:37:32Z</dcterms:created>
  <dcterms:modified xsi:type="dcterms:W3CDTF">2022-12-29T22:41:53Z</dcterms:modified>
</cp:coreProperties>
</file>