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LECCION DE PERSONAL -DRH\PROCESOS DE SELECCIÓN 2022\PVA\PS. 006-PVA-RAJUN-2022\"/>
    </mc:Choice>
  </mc:AlternateContent>
  <bookViews>
    <workbookView xWindow="0" yWindow="0" windowWidth="24000" windowHeight="9645"/>
  </bookViews>
  <sheets>
    <sheet name="CM" sheetId="1" r:id="rId1"/>
    <sheet name="consolidado PIMES003" sheetId="2" r:id="rId2"/>
  </sheets>
  <definedNames>
    <definedName name="_xlnm.Print_Area" localSheetId="0">CM!$A$1:$D$63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2" l="1"/>
  <c r="J11" i="2"/>
  <c r="H11" i="2"/>
  <c r="H13" i="2"/>
  <c r="H12" i="2"/>
  <c r="J13" i="2" l="1"/>
  <c r="M13" i="2" s="1"/>
  <c r="J12" i="2"/>
  <c r="M12" i="2" s="1"/>
</calcChain>
</file>

<file path=xl/sharedStrings.xml><?xml version="1.0" encoding="utf-8"?>
<sst xmlns="http://schemas.openxmlformats.org/spreadsheetml/2006/main" count="104" uniqueCount="63">
  <si>
    <t>SEGURO SOCIAL DE SALUD (ESSALUD)</t>
  </si>
  <si>
    <t>RED ASISTENCIAL JUNÍN</t>
  </si>
  <si>
    <t>N°</t>
  </si>
  <si>
    <t>APELLIDOS Y NOMBRES</t>
  </si>
  <si>
    <t>PROCESO DE SELECCIÓN DE PERSONAL POR REEMPLAZO</t>
  </si>
  <si>
    <t>P.S. 006-PVA-RAJUN-2022</t>
  </si>
  <si>
    <t>DESPACHO/SERVICIO DE ESPECIALIDADES MÉDICAS/ DEPARTAMENTO DE MEDICINA/ HOSPITAL NACIONAL RAMIRO  PRIALÉ PRIALÉ - MÉDICO EN PSIQUIATRIA (01)</t>
  </si>
  <si>
    <t>P1MES-001</t>
  </si>
  <si>
    <t>DESPACHO/SERVICIO DE SUB ESPECIALIDADES QUIRÚRGICAS/ DEPARTAMENTO DE CIRUGÍA GENERAL/ HOSPITAL NACIONAL RAMIRO  PRIALÉ PRIALÉ - MÉDICO EN UROLOGÍA (01)</t>
  </si>
  <si>
    <t>P1MES-002</t>
  </si>
  <si>
    <t>P1MES-003</t>
  </si>
  <si>
    <t>SERVICIO DE ESPECIALIDADES MÉDICAS/HOSPITAL NACIONAL RAMIRO  PRIALÉ PRIALÉ- MÉDICO EN GASTROENTEROLOGÍA (01)</t>
  </si>
  <si>
    <t>DESPACHO/UNIDAD DE PROGRAMACIÓN Y ADQUISICIONES/DIVISIÓN DE ADQUISICIONES /GERENCIA DE RED ASISTENCIAL - ADMINISTRADOR ADJUNTO (01)</t>
  </si>
  <si>
    <t>T2ADA–004</t>
  </si>
  <si>
    <t>DESPACHO/SERVICIO DE DIAGNÓSTICO POR IMÁGENES/DEPARTAMENTO DE AYUDA AL DIAGNÓSTICO Y TRATAMIENTO/HOSPITAL II ALBERTO HURTADO ABADÍA- LA OROYA- TÉCNICO NO DIPLOMADO (01)</t>
  </si>
  <si>
    <t>T3TND-005</t>
  </si>
  <si>
    <t>CUADRO DE MÉRITOS</t>
  </si>
  <si>
    <t>PUNTAJE FINAL</t>
  </si>
  <si>
    <t>Se hace de conocimiento a los postulantes que según la Directiva N° 04-GCGP-ESSALUD-2015 "Normas Generales que Rigen la Selección de Personal en el Seguro Social de Salud (Essalud)"; se han otorgado Bonificación sobre el puntaje final para los siguientes casos:</t>
  </si>
  <si>
    <t>LISTA DE ELEGIBLES</t>
  </si>
  <si>
    <t>Las personas consideradas en la lista de Elegibles, son aquellos que han aprobado las (03) etapas de evaluación del proceso de selección, obteniendo el puntaje superior al mínimo aprobatorio de 55 puntos, quienes figuran en la Lista de Elegibles serán contactados en cuanto se requiera sus servicios y tiene una vigencia de 180 días a partir de su publicación</t>
  </si>
  <si>
    <t>Huancayo, 27 de Diciembre del 2022</t>
  </si>
  <si>
    <t xml:space="preserve">NOTA: Los ganadores que figuran en el Cuadro de Méritos, serán notificados via electrónica  a efectos de recibir información para su contratación.   
</t>
  </si>
  <si>
    <t xml:space="preserve"> SARDÓN TEODORO, KATHIA TRINIDAD</t>
  </si>
  <si>
    <t xml:space="preserve"> CHAVEZ GARCIA, ABEL YEFFERSON</t>
  </si>
  <si>
    <t>98.70 (*)</t>
  </si>
  <si>
    <t>92.84 (*)</t>
  </si>
  <si>
    <t xml:space="preserve"> ROMERO ZENTENO, DAISY</t>
  </si>
  <si>
    <t>100 (*)</t>
  </si>
  <si>
    <t xml:space="preserve"> NAVARRO FLORES, EDGAR</t>
  </si>
  <si>
    <t xml:space="preserve"> AYALA LOPEZ, YACKELIN CARM</t>
  </si>
  <si>
    <t xml:space="preserve"> SOBERANIS SOBERANIS, HERBERT LEYDEN</t>
  </si>
  <si>
    <t>92.38 (*)</t>
  </si>
  <si>
    <t xml:space="preserve"> LINARES HIDALGO, ORLANDO</t>
  </si>
  <si>
    <t xml:space="preserve"> CAHUA SEGURA, GIANCARLO</t>
  </si>
  <si>
    <t>99.97 (*)</t>
  </si>
  <si>
    <t>91.86 (*)</t>
  </si>
  <si>
    <t>RED ASISTENCIAL JUNÍN - SEGURO SOCIAL DE SALUD (ESSALUD)</t>
  </si>
  <si>
    <t>PROCESO DE SELECCIÓN DE PERSONAL PARA CONTRATACION REEMPLAZO 728</t>
  </si>
  <si>
    <t>PS. 006-PVA-RAJUN-2022</t>
  </si>
  <si>
    <t>CONSOLIDADO  GENERAL  DE  EVALUACIONES</t>
  </si>
  <si>
    <t>INSCRITO</t>
  </si>
  <si>
    <t>GANADOR</t>
  </si>
  <si>
    <t>1ER ELEGIBLE</t>
  </si>
  <si>
    <t>2DO ELEGIBLE</t>
  </si>
  <si>
    <t>Nº</t>
  </si>
  <si>
    <t>Apellidos Y Nombres</t>
  </si>
  <si>
    <t>Evaluac. Precurricular.</t>
  </si>
  <si>
    <t>Evaluac. Conoc.</t>
  </si>
  <si>
    <t>QUINTIL</t>
  </si>
  <si>
    <t>Evaluac. Personal</t>
  </si>
  <si>
    <t>Bonificaciones sobre puntaje final</t>
  </si>
  <si>
    <t>PUNTAJE TOTAL</t>
  </si>
  <si>
    <t>OBSERVACION</t>
  </si>
  <si>
    <t>TOTAL Ev.Curric.</t>
  </si>
  <si>
    <t>D</t>
  </si>
  <si>
    <t>S</t>
  </si>
  <si>
    <t>B</t>
  </si>
  <si>
    <t>SM</t>
  </si>
  <si>
    <t xml:space="preserve"> LLACUACHAQUI QUISPIALAYA, RONELD</t>
  </si>
  <si>
    <t xml:space="preserve"> FERNANDEZ HUANCA, ROGER</t>
  </si>
  <si>
    <t xml:space="preserve"> MARIANO MALPARTIDA, HAYDER JHONATAN</t>
  </si>
  <si>
    <t>83.13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</si>
</sst>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8" x14ac:knownFonts="1">
    <font>
      <sz val="10"/>
      <name val="Arial"/>
    </font>
    <font>
      <sz val="10"/>
      <name val="Arial"/>
      <family val="2"/>
    </font>
    <font>
      <b/>
      <sz val="10"/>
      <name val="Arial"/>
      <family val="2"/>
    </font>
    <font>
      <sz val="10"/>
      <name val="Arial"/>
      <family val="2"/>
    </font>
    <font>
      <b/>
      <sz val="11"/>
      <name val="Calibri"/>
      <family val="2"/>
    </font>
    <font>
      <b/>
      <sz val="12"/>
      <name val="Arial Narrow"/>
      <family val="2"/>
    </font>
    <font>
      <b/>
      <sz val="9"/>
      <name val="Arial"/>
      <family val="2"/>
    </font>
    <font>
      <sz val="12"/>
      <name val="Arial"/>
      <family val="2"/>
    </font>
    <font>
      <sz val="11"/>
      <name val="Calibri"/>
      <family val="2"/>
    </font>
    <font>
      <sz val="11"/>
      <name val="Arial"/>
      <family val="2"/>
    </font>
    <font>
      <b/>
      <sz val="11"/>
      <name val="Arial"/>
      <family val="2"/>
    </font>
    <font>
      <sz val="11"/>
      <color indexed="8"/>
      <name val="Arial"/>
      <family val="2"/>
    </font>
    <font>
      <b/>
      <u/>
      <sz val="14"/>
      <name val="Arial"/>
      <family val="2"/>
    </font>
    <font>
      <b/>
      <sz val="9"/>
      <name val="Arial Narrow"/>
      <family val="2"/>
    </font>
    <font>
      <b/>
      <sz val="10"/>
      <color indexed="8"/>
      <name val="Arial"/>
      <family val="2"/>
    </font>
    <font>
      <sz val="8"/>
      <name val="Arial"/>
      <family val="2"/>
    </font>
    <font>
      <sz val="9"/>
      <color rgb="FF000000"/>
      <name val="Calibri"/>
      <family val="2"/>
    </font>
    <font>
      <u/>
      <sz val="10"/>
      <name val="Arial"/>
      <family val="2"/>
    </font>
    <font>
      <b/>
      <sz val="10"/>
      <color indexed="10"/>
      <name val="Arial"/>
      <family val="2"/>
    </font>
    <font>
      <sz val="8"/>
      <color indexed="8"/>
      <name val="Arial"/>
      <family val="2"/>
    </font>
    <font>
      <sz val="9"/>
      <name val="Arial"/>
      <family val="2"/>
    </font>
    <font>
      <b/>
      <sz val="16"/>
      <name val="Arial"/>
      <family val="2"/>
    </font>
    <font>
      <sz val="16"/>
      <name val="Arial"/>
      <family val="2"/>
    </font>
    <font>
      <b/>
      <sz val="14"/>
      <name val="Arial"/>
      <family val="2"/>
    </font>
    <font>
      <sz val="14"/>
      <name val="Arial"/>
      <family val="2"/>
    </font>
    <font>
      <b/>
      <sz val="9"/>
      <color indexed="9"/>
      <name val="Arial"/>
      <family val="2"/>
    </font>
    <font>
      <sz val="8"/>
      <color rgb="FFFF0000"/>
      <name val="Calibri"/>
      <family val="2"/>
      <scheme val="minor"/>
    </font>
    <font>
      <b/>
      <sz val="8"/>
      <name val="Arial"/>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
      <patternFill patternType="solid">
        <fgColor indexed="54"/>
        <bgColor indexed="64"/>
      </patternFill>
    </fill>
    <fill>
      <patternFill patternType="solid">
        <fgColor theme="0" tint="-0.249977111117893"/>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cellStyleXfs>
  <cellXfs count="92">
    <xf numFmtId="0" fontId="0" fillId="0" borderId="0" xfId="0"/>
    <xf numFmtId="0" fontId="3" fillId="0" borderId="0" xfId="0" applyFont="1"/>
    <xf numFmtId="0" fontId="6" fillId="3" borderId="3" xfId="0" applyFont="1" applyFill="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left"/>
    </xf>
    <xf numFmtId="49" fontId="0" fillId="0" borderId="0" xfId="0" applyNumberFormat="1"/>
    <xf numFmtId="164" fontId="0" fillId="0" borderId="0" xfId="0" applyNumberFormat="1"/>
    <xf numFmtId="0" fontId="8"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left" vertical="center"/>
    </xf>
    <xf numFmtId="164" fontId="8" fillId="0" borderId="0" xfId="0" applyNumberFormat="1" applyFont="1" applyAlignment="1">
      <alignment horizontal="center" vertical="center"/>
    </xf>
    <xf numFmtId="0" fontId="4" fillId="0" borderId="0" xfId="0" applyFont="1" applyAlignment="1">
      <alignment horizontal="center" vertical="center"/>
    </xf>
    <xf numFmtId="9" fontId="8" fillId="0" borderId="0" xfId="1" applyFont="1" applyFill="1" applyAlignment="1">
      <alignment horizontal="center" vertical="center"/>
    </xf>
    <xf numFmtId="2" fontId="8" fillId="0" borderId="0" xfId="0" applyNumberFormat="1" applyFont="1" applyAlignment="1">
      <alignment horizontal="center" vertical="center"/>
    </xf>
    <xf numFmtId="9" fontId="8" fillId="0" borderId="0" xfId="1" applyFont="1" applyAlignment="1">
      <alignment horizontal="center" vertical="center"/>
    </xf>
    <xf numFmtId="49" fontId="3" fillId="0" borderId="0" xfId="0" applyNumberFormat="1" applyFont="1" applyAlignment="1">
      <alignment horizontal="center"/>
    </xf>
    <xf numFmtId="0" fontId="5" fillId="0" borderId="0" xfId="0" applyFont="1" applyAlignment="1">
      <alignment horizontal="center"/>
    </xf>
    <xf numFmtId="0" fontId="0" fillId="0" borderId="0" xfId="0" applyBorder="1"/>
    <xf numFmtId="0" fontId="3" fillId="0" borderId="0" xfId="0" applyFont="1" applyBorder="1"/>
    <xf numFmtId="0" fontId="9" fillId="2" borderId="4" xfId="0" applyFont="1" applyFill="1" applyBorder="1" applyAlignment="1">
      <alignment horizontal="center" vertical="center" wrapText="1"/>
    </xf>
    <xf numFmtId="0" fontId="11" fillId="2" borderId="5" xfId="0" applyFont="1" applyFill="1" applyBorder="1" applyAlignment="1" applyProtection="1">
      <alignment vertical="center" wrapText="1"/>
    </xf>
    <xf numFmtId="0" fontId="1" fillId="5" borderId="0" xfId="4" applyFont="1" applyFill="1" applyAlignment="1">
      <alignment vertical="center"/>
    </xf>
    <xf numFmtId="0" fontId="1" fillId="5" borderId="0" xfId="0" applyFont="1" applyFill="1"/>
    <xf numFmtId="0" fontId="13" fillId="4" borderId="6" xfId="0" applyFont="1" applyFill="1" applyBorder="1" applyAlignment="1">
      <alignment horizontal="center" vertical="center"/>
    </xf>
    <xf numFmtId="0" fontId="14" fillId="4" borderId="7" xfId="5" applyFont="1" applyFill="1" applyBorder="1" applyAlignment="1">
      <alignment horizontal="center" vertical="center" wrapText="1"/>
    </xf>
    <xf numFmtId="0" fontId="14" fillId="4" borderId="8" xfId="5" applyFont="1" applyFill="1" applyBorder="1" applyAlignment="1">
      <alignment horizontal="center" vertical="center" wrapText="1"/>
    </xf>
    <xf numFmtId="0" fontId="9" fillId="5" borderId="5" xfId="4"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2" fillId="0" borderId="0" xfId="0" applyFont="1" applyFill="1" applyBorder="1" applyAlignment="1">
      <alignment horizontal="center" vertical="top" wrapText="1"/>
    </xf>
    <xf numFmtId="0" fontId="16" fillId="0" borderId="0" xfId="0" applyFont="1"/>
    <xf numFmtId="0" fontId="1" fillId="0" borderId="0" xfId="0" applyFont="1"/>
    <xf numFmtId="0" fontId="17" fillId="0" borderId="0" xfId="0" applyFont="1"/>
    <xf numFmtId="0" fontId="11" fillId="2" borderId="12" xfId="0" applyFont="1" applyFill="1" applyBorder="1" applyAlignment="1" applyProtection="1">
      <alignment vertical="center" wrapText="1"/>
    </xf>
    <xf numFmtId="0" fontId="9" fillId="5" borderId="13" xfId="4" applyFont="1" applyFill="1" applyBorder="1" applyAlignment="1" applyProtection="1">
      <alignment horizontal="center" vertical="center" wrapText="1"/>
    </xf>
    <xf numFmtId="0" fontId="12" fillId="0" borderId="0" xfId="0" applyFont="1" applyAlignment="1">
      <alignment horizontal="center"/>
    </xf>
    <xf numFmtId="0" fontId="2" fillId="0" borderId="0" xfId="0" applyFont="1" applyAlignment="1">
      <alignment horizontal="center" vertical="center" wrapText="1"/>
    </xf>
    <xf numFmtId="0" fontId="4" fillId="0" borderId="0" xfId="0" applyFont="1" applyAlignment="1">
      <alignment horizontal="center" vertical="center" wrapText="1" shrinkToFit="1"/>
    </xf>
    <xf numFmtId="0" fontId="6" fillId="0" borderId="0" xfId="0" applyFont="1" applyAlignment="1">
      <alignment horizontal="center" wrapText="1"/>
    </xf>
    <xf numFmtId="0" fontId="10" fillId="0" borderId="0" xfId="0" applyFont="1" applyAlignment="1">
      <alignment horizontal="center"/>
    </xf>
    <xf numFmtId="0" fontId="5" fillId="0" borderId="0" xfId="0" applyFont="1" applyAlignment="1">
      <alignment horizontal="center"/>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5" fillId="0" borderId="9" xfId="0" applyFont="1" applyBorder="1" applyAlignment="1">
      <alignment horizontal="left" vertical="center" wrapText="1" shrinkToFit="1"/>
    </xf>
    <xf numFmtId="0" fontId="15" fillId="0" borderId="10" xfId="0" applyFont="1" applyBorder="1" applyAlignment="1">
      <alignment horizontal="left" vertical="center" wrapText="1" shrinkToFit="1"/>
    </xf>
    <xf numFmtId="0" fontId="15" fillId="0" borderId="11" xfId="0" applyFont="1" applyBorder="1" applyAlignment="1">
      <alignment horizontal="left" vertical="center" wrapText="1" shrinkToFit="1"/>
    </xf>
    <xf numFmtId="0" fontId="19" fillId="2" borderId="5" xfId="0" applyFont="1" applyFill="1" applyBorder="1" applyAlignment="1" applyProtection="1">
      <alignment vertical="center" wrapText="1"/>
    </xf>
    <xf numFmtId="2" fontId="20" fillId="0" borderId="5" xfId="0" applyNumberFormat="1"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Fill="1" applyAlignment="1">
      <alignment horizontal="center" vertical="center" wrapText="1"/>
    </xf>
    <xf numFmtId="9" fontId="21" fillId="0" borderId="0" xfId="0" applyNumberFormat="1"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18" fillId="0" borderId="0" xfId="0" applyFont="1" applyAlignment="1">
      <alignment horizontal="left" vertical="center"/>
    </xf>
    <xf numFmtId="0" fontId="23" fillId="0" borderId="0" xfId="0" applyFont="1" applyAlignment="1">
      <alignment horizontal="center" vertical="center"/>
    </xf>
    <xf numFmtId="0" fontId="24" fillId="0" borderId="0" xfId="0" applyFont="1" applyFill="1" applyAlignment="1">
      <alignment horizontal="center" vertical="center"/>
    </xf>
    <xf numFmtId="9" fontId="23" fillId="0" borderId="0" xfId="0" applyNumberFormat="1"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xf>
    <xf numFmtId="0" fontId="25" fillId="6" borderId="0" xfId="4" applyFont="1" applyFill="1" applyBorder="1" applyAlignment="1" applyProtection="1">
      <alignment horizontal="left" vertical="center" wrapText="1"/>
    </xf>
    <xf numFmtId="0" fontId="25" fillId="6" borderId="0" xfId="4" applyFont="1" applyFill="1" applyBorder="1" applyAlignment="1" applyProtection="1">
      <alignment vertical="center" wrapText="1"/>
    </xf>
    <xf numFmtId="0" fontId="25" fillId="6" borderId="5" xfId="4" applyFont="1" applyFill="1" applyBorder="1" applyAlignment="1" applyProtection="1">
      <alignment horizontal="center" vertical="center" wrapText="1"/>
    </xf>
    <xf numFmtId="0" fontId="15" fillId="5" borderId="5" xfId="4"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9" fontId="26" fillId="2" borderId="5" xfId="0" applyNumberFormat="1" applyFont="1" applyFill="1" applyBorder="1" applyAlignment="1" applyProtection="1">
      <alignment horizontal="center" vertical="center" wrapText="1"/>
    </xf>
    <xf numFmtId="2" fontId="20" fillId="0" borderId="5" xfId="4" applyNumberFormat="1" applyFont="1" applyFill="1" applyBorder="1" applyAlignment="1" applyProtection="1">
      <alignment horizontal="center" vertical="center" wrapText="1"/>
    </xf>
    <xf numFmtId="0" fontId="6" fillId="0" borderId="5" xfId="4" applyFont="1" applyFill="1" applyBorder="1" applyAlignment="1" applyProtection="1">
      <alignment vertical="center" wrapText="1"/>
    </xf>
    <xf numFmtId="0" fontId="20" fillId="0" borderId="5" xfId="4"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27" fillId="4" borderId="22" xfId="0" applyFont="1" applyFill="1" applyBorder="1" applyAlignment="1">
      <alignment horizontal="center" vertical="center" wrapText="1"/>
    </xf>
    <xf numFmtId="0" fontId="27" fillId="7" borderId="22" xfId="0" applyFont="1" applyFill="1" applyBorder="1" applyAlignment="1">
      <alignment horizontal="center" vertical="center" wrapText="1"/>
    </xf>
    <xf numFmtId="9" fontId="27" fillId="4" borderId="22" xfId="0" applyNumberFormat="1"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27" fillId="4" borderId="5" xfId="0" applyFont="1" applyFill="1" applyBorder="1" applyAlignment="1">
      <alignment horizontal="center" vertical="center" wrapText="1"/>
    </xf>
    <xf numFmtId="9" fontId="27" fillId="4" borderId="12" xfId="0" applyNumberFormat="1" applyFont="1" applyFill="1" applyBorder="1" applyAlignment="1">
      <alignment horizontal="center" vertical="center" wrapText="1"/>
    </xf>
    <xf numFmtId="0" fontId="27" fillId="4" borderId="5" xfId="0" applyFont="1" applyFill="1" applyBorder="1" applyAlignment="1">
      <alignment horizontal="center" vertical="center"/>
    </xf>
    <xf numFmtId="0" fontId="6" fillId="4" borderId="5" xfId="0" applyFont="1" applyFill="1" applyBorder="1" applyAlignment="1">
      <alignment horizontal="center" vertical="center" wrapText="1"/>
    </xf>
    <xf numFmtId="0" fontId="27" fillId="4" borderId="23" xfId="0" applyFont="1" applyFill="1" applyBorder="1" applyAlignment="1">
      <alignment horizontal="center" vertical="center" wrapText="1"/>
    </xf>
    <xf numFmtId="0" fontId="27" fillId="4" borderId="24" xfId="0" applyFont="1" applyFill="1" applyBorder="1" applyAlignment="1">
      <alignment horizontal="center" vertical="center" wrapText="1"/>
    </xf>
  </cellXfs>
  <cellStyles count="7">
    <cellStyle name="Normal" xfId="0" builtinId="0"/>
    <cellStyle name="Normal 2" xfId="2"/>
    <cellStyle name="Normal 2 2" xfId="4"/>
    <cellStyle name="Normal 3" xfId="5"/>
    <cellStyle name="Normal 4" xfId="6"/>
    <cellStyle name="Normal 5" xfId="3"/>
    <cellStyle name="Porcentaje" xfId="1" builtinId="5"/>
  </cellStyles>
  <dxfs count="48">
    <dxf>
      <font>
        <color rgb="FF9C0006"/>
      </font>
    </dxf>
    <dxf>
      <font>
        <color rgb="FF9C0006"/>
      </font>
    </dxf>
    <dxf>
      <font>
        <b/>
        <i/>
        <condense val="0"/>
        <extend val="0"/>
        <color indexed="10"/>
      </font>
    </dxf>
    <dxf>
      <font>
        <b/>
        <i/>
        <condense val="0"/>
        <extend val="0"/>
        <color indexed="10"/>
      </font>
    </dxf>
    <dxf>
      <font>
        <b/>
        <i/>
        <condense val="0"/>
        <extend val="0"/>
        <color indexed="10"/>
      </font>
    </dxf>
    <dxf>
      <font>
        <color rgb="FF9C0006"/>
      </font>
    </dxf>
    <dxf>
      <font>
        <color rgb="FF9C0006"/>
      </font>
    </dxf>
    <dxf>
      <font>
        <b/>
        <i/>
        <condense val="0"/>
        <extend val="0"/>
        <color indexed="10"/>
      </font>
    </dxf>
    <dxf>
      <font>
        <color rgb="FF9C0006"/>
      </font>
    </dxf>
    <dxf>
      <font>
        <color rgb="FF9C0006"/>
      </font>
    </dxf>
    <dxf>
      <font>
        <color rgb="FF9C0006"/>
      </font>
    </dxf>
    <dxf>
      <font>
        <b/>
        <i/>
        <condense val="0"/>
        <extend val="0"/>
        <color indexed="10"/>
      </font>
    </dxf>
    <dxf>
      <font>
        <color rgb="FF9C0006"/>
      </font>
    </dxf>
    <dxf>
      <font>
        <color rgb="FF9C0006"/>
      </font>
    </dxf>
    <dxf>
      <font>
        <b/>
        <i/>
        <condense val="0"/>
        <extend val="0"/>
        <color indexed="10"/>
      </font>
    </dxf>
    <dxf>
      <font>
        <b/>
        <i/>
        <condense val="0"/>
        <extend val="0"/>
        <color indexed="10"/>
      </font>
    </dxf>
    <dxf>
      <font>
        <b/>
        <i/>
        <condense val="0"/>
        <extend val="0"/>
        <color indexed="10"/>
      </font>
    </dxf>
    <dxf>
      <font>
        <color rgb="FF9C0006"/>
      </font>
    </dxf>
    <dxf>
      <font>
        <b/>
        <i/>
        <condense val="0"/>
        <extend val="0"/>
        <color indexed="10"/>
      </font>
    </dxf>
    <dxf>
      <font>
        <b/>
        <i/>
        <condense val="0"/>
        <extend val="0"/>
        <color indexed="10"/>
      </font>
    </dxf>
    <dxf>
      <font>
        <color rgb="FF9C0006"/>
      </font>
    </dxf>
    <dxf>
      <font>
        <b/>
        <i/>
        <condense val="0"/>
        <extend val="0"/>
        <color indexed="10"/>
      </font>
    </dxf>
    <dxf>
      <font>
        <b/>
        <i/>
        <condense val="0"/>
        <extend val="0"/>
        <color indexed="10"/>
      </font>
    </dxf>
    <dxf>
      <font>
        <color rgb="FF9C0006"/>
      </font>
    </dxf>
    <dxf>
      <font>
        <b/>
        <i/>
        <condense val="0"/>
        <extend val="0"/>
        <color indexed="10"/>
      </font>
    </dxf>
    <dxf>
      <font>
        <b/>
        <i/>
        <condense val="0"/>
        <extend val="0"/>
        <color indexed="10"/>
      </font>
    </dxf>
    <dxf>
      <font>
        <color rgb="FF9C0006"/>
      </font>
    </dxf>
    <dxf>
      <font>
        <b/>
        <i/>
        <condense val="0"/>
        <extend val="0"/>
        <color indexed="10"/>
      </font>
    </dxf>
    <dxf>
      <font>
        <b/>
        <i/>
        <condense val="0"/>
        <extend val="0"/>
        <color indexed="10"/>
      </font>
    </dxf>
    <dxf>
      <font>
        <color rgb="FF9C0006"/>
      </font>
    </dxf>
    <dxf>
      <font>
        <b/>
        <i/>
        <condense val="0"/>
        <extend val="0"/>
        <color indexed="10"/>
      </font>
    </dxf>
    <dxf>
      <font>
        <b/>
        <i/>
        <condense val="0"/>
        <extend val="0"/>
        <color indexed="10"/>
      </font>
    </dxf>
    <dxf>
      <font>
        <color rgb="FF9C0006"/>
      </font>
    </dxf>
    <dxf>
      <font>
        <b/>
        <i/>
        <condense val="0"/>
        <extend val="0"/>
        <color indexed="10"/>
      </font>
    </dxf>
    <dxf>
      <font>
        <b/>
        <i/>
        <condense val="0"/>
        <extend val="0"/>
        <color indexed="10"/>
      </font>
    </dxf>
    <dxf>
      <font>
        <color rgb="FF9C0006"/>
      </font>
    </dxf>
    <dxf>
      <font>
        <b/>
        <i/>
        <condense val="0"/>
        <extend val="0"/>
        <color indexed="10"/>
      </font>
    </dxf>
    <dxf>
      <font>
        <b/>
        <i/>
        <condense val="0"/>
        <extend val="0"/>
        <color indexed="10"/>
      </font>
    </dxf>
    <dxf>
      <font>
        <color rgb="FF9C0006"/>
      </font>
    </dxf>
    <dxf>
      <font>
        <b/>
        <i/>
        <condense val="0"/>
        <extend val="0"/>
        <color indexed="10"/>
      </font>
    </dxf>
    <dxf>
      <font>
        <b/>
        <i/>
        <condense val="0"/>
        <extend val="0"/>
        <color indexed="10"/>
      </font>
    </dxf>
    <dxf>
      <font>
        <color rgb="FF9C0006"/>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58</xdr:row>
      <xdr:rowOff>104775</xdr:rowOff>
    </xdr:from>
    <xdr:to>
      <xdr:col>2</xdr:col>
      <xdr:colOff>1190625</xdr:colOff>
      <xdr:row>61</xdr:row>
      <xdr:rowOff>161925</xdr:rowOff>
    </xdr:to>
    <xdr:sp macro="" textlink="">
      <xdr:nvSpPr>
        <xdr:cNvPr id="8" name="CuadroTexto 7">
          <a:extLst>
            <a:ext uri="{FF2B5EF4-FFF2-40B4-BE49-F238E27FC236}">
              <a16:creationId xmlns:a16="http://schemas.microsoft.com/office/drawing/2014/main" id="{64C177B6-B9CB-4963-B234-CC1B9B7DB63E}"/>
            </a:ext>
          </a:extLst>
        </xdr:cNvPr>
        <xdr:cNvSpPr txBox="1"/>
      </xdr:nvSpPr>
      <xdr:spPr>
        <a:xfrm>
          <a:off x="9525" y="8924925"/>
          <a:ext cx="1933575"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800" b="1" baseline="0">
              <a:latin typeface="Arial Narrow" panose="020B0606020202030204" pitchFamily="34" charset="0"/>
              <a:cs typeface="Arial" panose="020B0604020202020204" pitchFamily="34" charset="0"/>
            </a:rPr>
            <a:t>Mg. Paola Del Pilar Canchucaja Gutarra</a:t>
          </a:r>
        </a:p>
        <a:p>
          <a:pPr algn="ctr"/>
          <a:r>
            <a:rPr lang="es-PE" sz="800" b="0" baseline="0">
              <a:latin typeface="Arial Narrow" panose="020B0606020202030204" pitchFamily="34" charset="0"/>
              <a:cs typeface="Arial" panose="020B0604020202020204" pitchFamily="34" charset="0"/>
            </a:rPr>
            <a:t>PRESIDENTE </a:t>
          </a:r>
        </a:p>
        <a:p>
          <a:pPr algn="ctr"/>
          <a:r>
            <a:rPr lang="es-PE" sz="800" baseline="0">
              <a:latin typeface="Arial Narrow" panose="020B0606020202030204" pitchFamily="34" charset="0"/>
              <a:cs typeface="Arial" panose="020B0604020202020204" pitchFamily="34" charset="0"/>
            </a:rPr>
            <a:t>Comisión de Proceso de Selección de Personal - Red Asistencial Junin</a:t>
          </a:r>
          <a:endParaRPr lang="es-PE" sz="800">
            <a:latin typeface="Arial Narrow" panose="020B0606020202030204" pitchFamily="34" charset="0"/>
            <a:cs typeface="Arial" panose="020B0604020202020204" pitchFamily="34" charset="0"/>
          </a:endParaRPr>
        </a:p>
      </xdr:txBody>
    </xdr:sp>
    <xdr:clientData/>
  </xdr:twoCellAnchor>
  <xdr:twoCellAnchor editAs="oneCell">
    <xdr:from>
      <xdr:col>2</xdr:col>
      <xdr:colOff>253448</xdr:colOff>
      <xdr:row>26</xdr:row>
      <xdr:rowOff>127138</xdr:rowOff>
    </xdr:from>
    <xdr:to>
      <xdr:col>3</xdr:col>
      <xdr:colOff>378381</xdr:colOff>
      <xdr:row>29</xdr:row>
      <xdr:rowOff>133350</xdr:rowOff>
    </xdr:to>
    <xdr:pic>
      <xdr:nvPicPr>
        <xdr:cNvPr id="5" name="Imagen 5">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923" y="7585213"/>
          <a:ext cx="4201633" cy="69201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56322</xdr:colOff>
      <xdr:row>28</xdr:row>
      <xdr:rowOff>58806</xdr:rowOff>
    </xdr:from>
    <xdr:to>
      <xdr:col>2</xdr:col>
      <xdr:colOff>240194</xdr:colOff>
      <xdr:row>29</xdr:row>
      <xdr:rowOff>48403</xdr:rowOff>
    </xdr:to>
    <xdr:pic>
      <xdr:nvPicPr>
        <xdr:cNvPr id="6"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srcRect l="37143" t="3598"/>
        <a:stretch>
          <a:fillRect/>
        </a:stretch>
      </xdr:blipFill>
      <xdr:spPr bwMode="auto">
        <a:xfrm>
          <a:off x="808797" y="7974081"/>
          <a:ext cx="183872" cy="218197"/>
        </a:xfrm>
        <a:prstGeom prst="rect">
          <a:avLst/>
        </a:prstGeom>
        <a:noFill/>
        <a:ln w="1">
          <a:noFill/>
          <a:miter lim="800000"/>
          <a:headEnd/>
          <a:tailEnd type="none" w="med" len="med"/>
        </a:ln>
        <a:effectLst/>
      </xdr:spPr>
    </xdr:pic>
    <xdr:clientData/>
  </xdr:twoCellAnchor>
  <xdr:twoCellAnchor editAs="oneCell">
    <xdr:from>
      <xdr:col>1</xdr:col>
      <xdr:colOff>422858</xdr:colOff>
      <xdr:row>27</xdr:row>
      <xdr:rowOff>95250</xdr:rowOff>
    </xdr:from>
    <xdr:to>
      <xdr:col>2</xdr:col>
      <xdr:colOff>247148</xdr:colOff>
      <xdr:row>28</xdr:row>
      <xdr:rowOff>104776</xdr:rowOff>
    </xdr:to>
    <xdr:pic>
      <xdr:nvPicPr>
        <xdr:cNvPr id="2" name="Imagen 1"/>
        <xdr:cNvPicPr>
          <a:picLocks noChangeAspect="1"/>
        </xdr:cNvPicPr>
      </xdr:nvPicPr>
      <xdr:blipFill>
        <a:blip xmlns:r="http://schemas.openxmlformats.org/officeDocument/2006/relationships" r:embed="rId3"/>
        <a:stretch>
          <a:fillRect/>
        </a:stretch>
      </xdr:blipFill>
      <xdr:spPr>
        <a:xfrm>
          <a:off x="680033" y="7620000"/>
          <a:ext cx="319590" cy="238126"/>
        </a:xfrm>
        <a:prstGeom prst="rect">
          <a:avLst/>
        </a:prstGeom>
      </xdr:spPr>
    </xdr:pic>
    <xdr:clientData/>
  </xdr:twoCellAnchor>
  <xdr:twoCellAnchor>
    <xdr:from>
      <xdr:col>2</xdr:col>
      <xdr:colOff>1295400</xdr:colOff>
      <xdr:row>58</xdr:row>
      <xdr:rowOff>80297</xdr:rowOff>
    </xdr:from>
    <xdr:to>
      <xdr:col>2</xdr:col>
      <xdr:colOff>3086101</xdr:colOff>
      <xdr:row>61</xdr:row>
      <xdr:rowOff>182959</xdr:rowOff>
    </xdr:to>
    <xdr:sp macro="" textlink="">
      <xdr:nvSpPr>
        <xdr:cNvPr id="10" name="CuadroTexto 8">
          <a:extLst>
            <a:ext uri="{FF2B5EF4-FFF2-40B4-BE49-F238E27FC236}">
              <a16:creationId xmlns:a16="http://schemas.microsoft.com/office/drawing/2014/main" id="{EF22EDF7-8CAC-4FB5-B26D-346AF045BA35}"/>
            </a:ext>
          </a:extLst>
        </xdr:cNvPr>
        <xdr:cNvSpPr txBox="1"/>
      </xdr:nvSpPr>
      <xdr:spPr>
        <a:xfrm>
          <a:off x="2047875" y="15158372"/>
          <a:ext cx="1790701" cy="674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800" b="1">
              <a:latin typeface="Arial Narrow" panose="020B0606020202030204" pitchFamily="34" charset="0"/>
              <a:cs typeface="Arial" panose="020B0604020202020204" pitchFamily="34" charset="0"/>
            </a:rPr>
            <a:t>Lic. Laura Jessica Roncal Guzmán</a:t>
          </a:r>
        </a:p>
        <a:p>
          <a:pPr algn="ctr"/>
          <a:r>
            <a:rPr lang="es-PE" sz="800" b="0">
              <a:latin typeface="Arial Narrow" panose="020B0606020202030204" pitchFamily="34" charset="0"/>
              <a:cs typeface="Arial" panose="020B0604020202020204" pitchFamily="34" charset="0"/>
            </a:rPr>
            <a:t>SECRETARIO TÉCNICO (Suplente)</a:t>
          </a:r>
        </a:p>
        <a:p>
          <a:pPr algn="ctr"/>
          <a:r>
            <a:rPr lang="es-PE" sz="800" baseline="0">
              <a:latin typeface="Arial Narrow" panose="020B0606020202030204" pitchFamily="34" charset="0"/>
              <a:cs typeface="Arial" panose="020B0604020202020204" pitchFamily="34" charset="0"/>
            </a:rPr>
            <a:t>Comisión de Proceso de Selección de Personal Red Asistencial Junin</a:t>
          </a:r>
          <a:endParaRPr lang="es-PE" sz="800">
            <a:latin typeface="Arial Narrow" panose="020B0606020202030204" pitchFamily="34" charset="0"/>
            <a:cs typeface="Arial" panose="020B0604020202020204" pitchFamily="34" charset="0"/>
          </a:endParaRPr>
        </a:p>
      </xdr:txBody>
    </xdr:sp>
    <xdr:clientData/>
  </xdr:twoCellAnchor>
  <xdr:twoCellAnchor>
    <xdr:from>
      <xdr:col>2</xdr:col>
      <xdr:colOff>3002103</xdr:colOff>
      <xdr:row>58</xdr:row>
      <xdr:rowOff>76200</xdr:rowOff>
    </xdr:from>
    <xdr:to>
      <xdr:col>3</xdr:col>
      <xdr:colOff>857251</xdr:colOff>
      <xdr:row>62</xdr:row>
      <xdr:rowOff>32147</xdr:rowOff>
    </xdr:to>
    <xdr:sp macro="" textlink="">
      <xdr:nvSpPr>
        <xdr:cNvPr id="11" name="CuadroTexto 3">
          <a:extLst>
            <a:ext uri="{FF2B5EF4-FFF2-40B4-BE49-F238E27FC236}">
              <a16:creationId xmlns:a16="http://schemas.microsoft.com/office/drawing/2014/main" id="{207E5969-8905-49A2-A27C-6B898FC6F9A5}"/>
            </a:ext>
          </a:extLst>
        </xdr:cNvPr>
        <xdr:cNvSpPr txBox="1"/>
      </xdr:nvSpPr>
      <xdr:spPr>
        <a:xfrm>
          <a:off x="3754578" y="15154275"/>
          <a:ext cx="1931848" cy="717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PE" sz="800" b="1" baseline="0">
              <a:latin typeface="Arial Narrow" panose="020B0606020202030204" pitchFamily="34" charset="0"/>
              <a:cs typeface="Arial" panose="020B0604020202020204" pitchFamily="34" charset="0"/>
            </a:rPr>
            <a:t>Dr. Pedro Luiis Yarasca Garriazo</a:t>
          </a:r>
        </a:p>
        <a:p>
          <a:pPr marL="0" marR="0" indent="0" algn="ctr" defTabSz="914400" eaLnBrk="1" fontAlgn="auto" latinLnBrk="0" hangingPunct="1">
            <a:lnSpc>
              <a:spcPct val="100000"/>
            </a:lnSpc>
            <a:spcBef>
              <a:spcPts val="0"/>
            </a:spcBef>
            <a:spcAft>
              <a:spcPts val="0"/>
            </a:spcAft>
            <a:buClrTx/>
            <a:buSzTx/>
            <a:buFontTx/>
            <a:buNone/>
            <a:tabLst/>
            <a:defRPr/>
          </a:pPr>
          <a:r>
            <a:rPr lang="es-PE" sz="800" b="0" baseline="0">
              <a:latin typeface="Arial Narrow" panose="020B0606020202030204" pitchFamily="34" charset="0"/>
              <a:cs typeface="Arial" panose="020B0604020202020204" pitchFamily="34" charset="0"/>
            </a:rPr>
            <a:t>MIEMBRO (Suplente)</a:t>
          </a:r>
        </a:p>
        <a:p>
          <a:pPr algn="ctr"/>
          <a:r>
            <a:rPr lang="es-PE" sz="800" baseline="0">
              <a:latin typeface="Arial Narrow" panose="020B0606020202030204" pitchFamily="34" charset="0"/>
              <a:cs typeface="Arial" panose="020B0604020202020204" pitchFamily="34" charset="0"/>
            </a:rPr>
            <a:t>Comisión de Proceso de Selección de Personal - Red Asistencial Junin</a:t>
          </a:r>
          <a:endParaRPr lang="es-PE" sz="800">
            <a:latin typeface="Arial Narrow" panose="020B060602020203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tabSelected="1" view="pageBreakPreview" zoomScaleSheetLayoutView="100" workbookViewId="0">
      <selection activeCell="B14" sqref="B13:C14"/>
    </sheetView>
  </sheetViews>
  <sheetFormatPr baseColWidth="10" defaultColWidth="16.85546875" defaultRowHeight="15" x14ac:dyDescent="0.2"/>
  <cols>
    <col min="1" max="1" width="3.85546875" style="1" customWidth="1"/>
    <col min="2" max="2" width="7.42578125" style="15" customWidth="1"/>
    <col min="3" max="3" width="61.140625" style="1" customWidth="1"/>
    <col min="4" max="4" width="16.85546875" style="3" customWidth="1"/>
    <col min="5" max="5" width="16.85546875" style="1"/>
    <col min="6" max="6" width="44.140625" style="1" customWidth="1"/>
    <col min="7" max="7" width="37.140625" style="1" customWidth="1"/>
    <col min="8" max="254" width="16.85546875" style="1"/>
    <col min="255" max="255" width="5.28515625" style="1" customWidth="1"/>
    <col min="256" max="256" width="7.42578125" style="1" customWidth="1"/>
    <col min="257" max="257" width="39.85546875" style="1" customWidth="1"/>
    <col min="258" max="258" width="20.85546875" style="1" customWidth="1"/>
    <col min="259" max="259" width="16.85546875" style="1"/>
    <col min="260" max="260" width="21.7109375" style="1" customWidth="1"/>
    <col min="261" max="510" width="16.85546875" style="1"/>
    <col min="511" max="511" width="5.28515625" style="1" customWidth="1"/>
    <col min="512" max="512" width="7.42578125" style="1" customWidth="1"/>
    <col min="513" max="513" width="39.85546875" style="1" customWidth="1"/>
    <col min="514" max="514" width="20.85546875" style="1" customWidth="1"/>
    <col min="515" max="515" width="16.85546875" style="1"/>
    <col min="516" max="516" width="21.7109375" style="1" customWidth="1"/>
    <col min="517" max="766" width="16.85546875" style="1"/>
    <col min="767" max="767" width="5.28515625" style="1" customWidth="1"/>
    <col min="768" max="768" width="7.42578125" style="1" customWidth="1"/>
    <col min="769" max="769" width="39.85546875" style="1" customWidth="1"/>
    <col min="770" max="770" width="20.85546875" style="1" customWidth="1"/>
    <col min="771" max="771" width="16.85546875" style="1"/>
    <col min="772" max="772" width="21.7109375" style="1" customWidth="1"/>
    <col min="773" max="1022" width="16.85546875" style="1"/>
    <col min="1023" max="1023" width="5.28515625" style="1" customWidth="1"/>
    <col min="1024" max="1024" width="7.42578125" style="1" customWidth="1"/>
    <col min="1025" max="1025" width="39.85546875" style="1" customWidth="1"/>
    <col min="1026" max="1026" width="20.85546875" style="1" customWidth="1"/>
    <col min="1027" max="1027" width="16.85546875" style="1"/>
    <col min="1028" max="1028" width="21.7109375" style="1" customWidth="1"/>
    <col min="1029" max="1278" width="16.85546875" style="1"/>
    <col min="1279" max="1279" width="5.28515625" style="1" customWidth="1"/>
    <col min="1280" max="1280" width="7.42578125" style="1" customWidth="1"/>
    <col min="1281" max="1281" width="39.85546875" style="1" customWidth="1"/>
    <col min="1282" max="1282" width="20.85546875" style="1" customWidth="1"/>
    <col min="1283" max="1283" width="16.85546875" style="1"/>
    <col min="1284" max="1284" width="21.7109375" style="1" customWidth="1"/>
    <col min="1285" max="1534" width="16.85546875" style="1"/>
    <col min="1535" max="1535" width="5.28515625" style="1" customWidth="1"/>
    <col min="1536" max="1536" width="7.42578125" style="1" customWidth="1"/>
    <col min="1537" max="1537" width="39.85546875" style="1" customWidth="1"/>
    <col min="1538" max="1538" width="20.85546875" style="1" customWidth="1"/>
    <col min="1539" max="1539" width="16.85546875" style="1"/>
    <col min="1540" max="1540" width="21.7109375" style="1" customWidth="1"/>
    <col min="1541" max="1790" width="16.85546875" style="1"/>
    <col min="1791" max="1791" width="5.28515625" style="1" customWidth="1"/>
    <col min="1792" max="1792" width="7.42578125" style="1" customWidth="1"/>
    <col min="1793" max="1793" width="39.85546875" style="1" customWidth="1"/>
    <col min="1794" max="1794" width="20.85546875" style="1" customWidth="1"/>
    <col min="1795" max="1795" width="16.85546875" style="1"/>
    <col min="1796" max="1796" width="21.7109375" style="1" customWidth="1"/>
    <col min="1797" max="2046" width="16.85546875" style="1"/>
    <col min="2047" max="2047" width="5.28515625" style="1" customWidth="1"/>
    <col min="2048" max="2048" width="7.42578125" style="1" customWidth="1"/>
    <col min="2049" max="2049" width="39.85546875" style="1" customWidth="1"/>
    <col min="2050" max="2050" width="20.85546875" style="1" customWidth="1"/>
    <col min="2051" max="2051" width="16.85546875" style="1"/>
    <col min="2052" max="2052" width="21.7109375" style="1" customWidth="1"/>
    <col min="2053" max="2302" width="16.85546875" style="1"/>
    <col min="2303" max="2303" width="5.28515625" style="1" customWidth="1"/>
    <col min="2304" max="2304" width="7.42578125" style="1" customWidth="1"/>
    <col min="2305" max="2305" width="39.85546875" style="1" customWidth="1"/>
    <col min="2306" max="2306" width="20.85546875" style="1" customWidth="1"/>
    <col min="2307" max="2307" width="16.85546875" style="1"/>
    <col min="2308" max="2308" width="21.7109375" style="1" customWidth="1"/>
    <col min="2309" max="2558" width="16.85546875" style="1"/>
    <col min="2559" max="2559" width="5.28515625" style="1" customWidth="1"/>
    <col min="2560" max="2560" width="7.42578125" style="1" customWidth="1"/>
    <col min="2561" max="2561" width="39.85546875" style="1" customWidth="1"/>
    <col min="2562" max="2562" width="20.85546875" style="1" customWidth="1"/>
    <col min="2563" max="2563" width="16.85546875" style="1"/>
    <col min="2564" max="2564" width="21.7109375" style="1" customWidth="1"/>
    <col min="2565" max="2814" width="16.85546875" style="1"/>
    <col min="2815" max="2815" width="5.28515625" style="1" customWidth="1"/>
    <col min="2816" max="2816" width="7.42578125" style="1" customWidth="1"/>
    <col min="2817" max="2817" width="39.85546875" style="1" customWidth="1"/>
    <col min="2818" max="2818" width="20.85546875" style="1" customWidth="1"/>
    <col min="2819" max="2819" width="16.85546875" style="1"/>
    <col min="2820" max="2820" width="21.7109375" style="1" customWidth="1"/>
    <col min="2821" max="3070" width="16.85546875" style="1"/>
    <col min="3071" max="3071" width="5.28515625" style="1" customWidth="1"/>
    <col min="3072" max="3072" width="7.42578125" style="1" customWidth="1"/>
    <col min="3073" max="3073" width="39.85546875" style="1" customWidth="1"/>
    <col min="3074" max="3074" width="20.85546875" style="1" customWidth="1"/>
    <col min="3075" max="3075" width="16.85546875" style="1"/>
    <col min="3076" max="3076" width="21.7109375" style="1" customWidth="1"/>
    <col min="3077" max="3326" width="16.85546875" style="1"/>
    <col min="3327" max="3327" width="5.28515625" style="1" customWidth="1"/>
    <col min="3328" max="3328" width="7.42578125" style="1" customWidth="1"/>
    <col min="3329" max="3329" width="39.85546875" style="1" customWidth="1"/>
    <col min="3330" max="3330" width="20.85546875" style="1" customWidth="1"/>
    <col min="3331" max="3331" width="16.85546875" style="1"/>
    <col min="3332" max="3332" width="21.7109375" style="1" customWidth="1"/>
    <col min="3333" max="3582" width="16.85546875" style="1"/>
    <col min="3583" max="3583" width="5.28515625" style="1" customWidth="1"/>
    <col min="3584" max="3584" width="7.42578125" style="1" customWidth="1"/>
    <col min="3585" max="3585" width="39.85546875" style="1" customWidth="1"/>
    <col min="3586" max="3586" width="20.85546875" style="1" customWidth="1"/>
    <col min="3587" max="3587" width="16.85546875" style="1"/>
    <col min="3588" max="3588" width="21.7109375" style="1" customWidth="1"/>
    <col min="3589" max="3838" width="16.85546875" style="1"/>
    <col min="3839" max="3839" width="5.28515625" style="1" customWidth="1"/>
    <col min="3840" max="3840" width="7.42578125" style="1" customWidth="1"/>
    <col min="3841" max="3841" width="39.85546875" style="1" customWidth="1"/>
    <col min="3842" max="3842" width="20.85546875" style="1" customWidth="1"/>
    <col min="3843" max="3843" width="16.85546875" style="1"/>
    <col min="3844" max="3844" width="21.7109375" style="1" customWidth="1"/>
    <col min="3845" max="4094" width="16.85546875" style="1"/>
    <col min="4095" max="4095" width="5.28515625" style="1" customWidth="1"/>
    <col min="4096" max="4096" width="7.42578125" style="1" customWidth="1"/>
    <col min="4097" max="4097" width="39.85546875" style="1" customWidth="1"/>
    <col min="4098" max="4098" width="20.85546875" style="1" customWidth="1"/>
    <col min="4099" max="4099" width="16.85546875" style="1"/>
    <col min="4100" max="4100" width="21.7109375" style="1" customWidth="1"/>
    <col min="4101" max="4350" width="16.85546875" style="1"/>
    <col min="4351" max="4351" width="5.28515625" style="1" customWidth="1"/>
    <col min="4352" max="4352" width="7.42578125" style="1" customWidth="1"/>
    <col min="4353" max="4353" width="39.85546875" style="1" customWidth="1"/>
    <col min="4354" max="4354" width="20.85546875" style="1" customWidth="1"/>
    <col min="4355" max="4355" width="16.85546875" style="1"/>
    <col min="4356" max="4356" width="21.7109375" style="1" customWidth="1"/>
    <col min="4357" max="4606" width="16.85546875" style="1"/>
    <col min="4607" max="4607" width="5.28515625" style="1" customWidth="1"/>
    <col min="4608" max="4608" width="7.42578125" style="1" customWidth="1"/>
    <col min="4609" max="4609" width="39.85546875" style="1" customWidth="1"/>
    <col min="4610" max="4610" width="20.85546875" style="1" customWidth="1"/>
    <col min="4611" max="4611" width="16.85546875" style="1"/>
    <col min="4612" max="4612" width="21.7109375" style="1" customWidth="1"/>
    <col min="4613" max="4862" width="16.85546875" style="1"/>
    <col min="4863" max="4863" width="5.28515625" style="1" customWidth="1"/>
    <col min="4864" max="4864" width="7.42578125" style="1" customWidth="1"/>
    <col min="4865" max="4865" width="39.85546875" style="1" customWidth="1"/>
    <col min="4866" max="4866" width="20.85546875" style="1" customWidth="1"/>
    <col min="4867" max="4867" width="16.85546875" style="1"/>
    <col min="4868" max="4868" width="21.7109375" style="1" customWidth="1"/>
    <col min="4869" max="5118" width="16.85546875" style="1"/>
    <col min="5119" max="5119" width="5.28515625" style="1" customWidth="1"/>
    <col min="5120" max="5120" width="7.42578125" style="1" customWidth="1"/>
    <col min="5121" max="5121" width="39.85546875" style="1" customWidth="1"/>
    <col min="5122" max="5122" width="20.85546875" style="1" customWidth="1"/>
    <col min="5123" max="5123" width="16.85546875" style="1"/>
    <col min="5124" max="5124" width="21.7109375" style="1" customWidth="1"/>
    <col min="5125" max="5374" width="16.85546875" style="1"/>
    <col min="5375" max="5375" width="5.28515625" style="1" customWidth="1"/>
    <col min="5376" max="5376" width="7.42578125" style="1" customWidth="1"/>
    <col min="5377" max="5377" width="39.85546875" style="1" customWidth="1"/>
    <col min="5378" max="5378" width="20.85546875" style="1" customWidth="1"/>
    <col min="5379" max="5379" width="16.85546875" style="1"/>
    <col min="5380" max="5380" width="21.7109375" style="1" customWidth="1"/>
    <col min="5381" max="5630" width="16.85546875" style="1"/>
    <col min="5631" max="5631" width="5.28515625" style="1" customWidth="1"/>
    <col min="5632" max="5632" width="7.42578125" style="1" customWidth="1"/>
    <col min="5633" max="5633" width="39.85546875" style="1" customWidth="1"/>
    <col min="5634" max="5634" width="20.85546875" style="1" customWidth="1"/>
    <col min="5635" max="5635" width="16.85546875" style="1"/>
    <col min="5636" max="5636" width="21.7109375" style="1" customWidth="1"/>
    <col min="5637" max="5886" width="16.85546875" style="1"/>
    <col min="5887" max="5887" width="5.28515625" style="1" customWidth="1"/>
    <col min="5888" max="5888" width="7.42578125" style="1" customWidth="1"/>
    <col min="5889" max="5889" width="39.85546875" style="1" customWidth="1"/>
    <col min="5890" max="5890" width="20.85546875" style="1" customWidth="1"/>
    <col min="5891" max="5891" width="16.85546875" style="1"/>
    <col min="5892" max="5892" width="21.7109375" style="1" customWidth="1"/>
    <col min="5893" max="6142" width="16.85546875" style="1"/>
    <col min="6143" max="6143" width="5.28515625" style="1" customWidth="1"/>
    <col min="6144" max="6144" width="7.42578125" style="1" customWidth="1"/>
    <col min="6145" max="6145" width="39.85546875" style="1" customWidth="1"/>
    <col min="6146" max="6146" width="20.85546875" style="1" customWidth="1"/>
    <col min="6147" max="6147" width="16.85546875" style="1"/>
    <col min="6148" max="6148" width="21.7109375" style="1" customWidth="1"/>
    <col min="6149" max="6398" width="16.85546875" style="1"/>
    <col min="6399" max="6399" width="5.28515625" style="1" customWidth="1"/>
    <col min="6400" max="6400" width="7.42578125" style="1" customWidth="1"/>
    <col min="6401" max="6401" width="39.85546875" style="1" customWidth="1"/>
    <col min="6402" max="6402" width="20.85546875" style="1" customWidth="1"/>
    <col min="6403" max="6403" width="16.85546875" style="1"/>
    <col min="6404" max="6404" width="21.7109375" style="1" customWidth="1"/>
    <col min="6405" max="6654" width="16.85546875" style="1"/>
    <col min="6655" max="6655" width="5.28515625" style="1" customWidth="1"/>
    <col min="6656" max="6656" width="7.42578125" style="1" customWidth="1"/>
    <col min="6657" max="6657" width="39.85546875" style="1" customWidth="1"/>
    <col min="6658" max="6658" width="20.85546875" style="1" customWidth="1"/>
    <col min="6659" max="6659" width="16.85546875" style="1"/>
    <col min="6660" max="6660" width="21.7109375" style="1" customWidth="1"/>
    <col min="6661" max="6910" width="16.85546875" style="1"/>
    <col min="6911" max="6911" width="5.28515625" style="1" customWidth="1"/>
    <col min="6912" max="6912" width="7.42578125" style="1" customWidth="1"/>
    <col min="6913" max="6913" width="39.85546875" style="1" customWidth="1"/>
    <col min="6914" max="6914" width="20.85546875" style="1" customWidth="1"/>
    <col min="6915" max="6915" width="16.85546875" style="1"/>
    <col min="6916" max="6916" width="21.7109375" style="1" customWidth="1"/>
    <col min="6917" max="7166" width="16.85546875" style="1"/>
    <col min="7167" max="7167" width="5.28515625" style="1" customWidth="1"/>
    <col min="7168" max="7168" width="7.42578125" style="1" customWidth="1"/>
    <col min="7169" max="7169" width="39.85546875" style="1" customWidth="1"/>
    <col min="7170" max="7170" width="20.85546875" style="1" customWidth="1"/>
    <col min="7171" max="7171" width="16.85546875" style="1"/>
    <col min="7172" max="7172" width="21.7109375" style="1" customWidth="1"/>
    <col min="7173" max="7422" width="16.85546875" style="1"/>
    <col min="7423" max="7423" width="5.28515625" style="1" customWidth="1"/>
    <col min="7424" max="7424" width="7.42578125" style="1" customWidth="1"/>
    <col min="7425" max="7425" width="39.85546875" style="1" customWidth="1"/>
    <col min="7426" max="7426" width="20.85546875" style="1" customWidth="1"/>
    <col min="7427" max="7427" width="16.85546875" style="1"/>
    <col min="7428" max="7428" width="21.7109375" style="1" customWidth="1"/>
    <col min="7429" max="7678" width="16.85546875" style="1"/>
    <col min="7679" max="7679" width="5.28515625" style="1" customWidth="1"/>
    <col min="7680" max="7680" width="7.42578125" style="1" customWidth="1"/>
    <col min="7681" max="7681" width="39.85546875" style="1" customWidth="1"/>
    <col min="7682" max="7682" width="20.85546875" style="1" customWidth="1"/>
    <col min="7683" max="7683" width="16.85546875" style="1"/>
    <col min="7684" max="7684" width="21.7109375" style="1" customWidth="1"/>
    <col min="7685" max="7934" width="16.85546875" style="1"/>
    <col min="7935" max="7935" width="5.28515625" style="1" customWidth="1"/>
    <col min="7936" max="7936" width="7.42578125" style="1" customWidth="1"/>
    <col min="7937" max="7937" width="39.85546875" style="1" customWidth="1"/>
    <col min="7938" max="7938" width="20.85546875" style="1" customWidth="1"/>
    <col min="7939" max="7939" width="16.85546875" style="1"/>
    <col min="7940" max="7940" width="21.7109375" style="1" customWidth="1"/>
    <col min="7941" max="8190" width="16.85546875" style="1"/>
    <col min="8191" max="8191" width="5.28515625" style="1" customWidth="1"/>
    <col min="8192" max="8192" width="7.42578125" style="1" customWidth="1"/>
    <col min="8193" max="8193" width="39.85546875" style="1" customWidth="1"/>
    <col min="8194" max="8194" width="20.85546875" style="1" customWidth="1"/>
    <col min="8195" max="8195" width="16.85546875" style="1"/>
    <col min="8196" max="8196" width="21.7109375" style="1" customWidth="1"/>
    <col min="8197" max="8446" width="16.85546875" style="1"/>
    <col min="8447" max="8447" width="5.28515625" style="1" customWidth="1"/>
    <col min="8448" max="8448" width="7.42578125" style="1" customWidth="1"/>
    <col min="8449" max="8449" width="39.85546875" style="1" customWidth="1"/>
    <col min="8450" max="8450" width="20.85546875" style="1" customWidth="1"/>
    <col min="8451" max="8451" width="16.85546875" style="1"/>
    <col min="8452" max="8452" width="21.7109375" style="1" customWidth="1"/>
    <col min="8453" max="8702" width="16.85546875" style="1"/>
    <col min="8703" max="8703" width="5.28515625" style="1" customWidth="1"/>
    <col min="8704" max="8704" width="7.42578125" style="1" customWidth="1"/>
    <col min="8705" max="8705" width="39.85546875" style="1" customWidth="1"/>
    <col min="8706" max="8706" width="20.85546875" style="1" customWidth="1"/>
    <col min="8707" max="8707" width="16.85546875" style="1"/>
    <col min="8708" max="8708" width="21.7109375" style="1" customWidth="1"/>
    <col min="8709" max="8958" width="16.85546875" style="1"/>
    <col min="8959" max="8959" width="5.28515625" style="1" customWidth="1"/>
    <col min="8960" max="8960" width="7.42578125" style="1" customWidth="1"/>
    <col min="8961" max="8961" width="39.85546875" style="1" customWidth="1"/>
    <col min="8962" max="8962" width="20.85546875" style="1" customWidth="1"/>
    <col min="8963" max="8963" width="16.85546875" style="1"/>
    <col min="8964" max="8964" width="21.7109375" style="1" customWidth="1"/>
    <col min="8965" max="9214" width="16.85546875" style="1"/>
    <col min="9215" max="9215" width="5.28515625" style="1" customWidth="1"/>
    <col min="9216" max="9216" width="7.42578125" style="1" customWidth="1"/>
    <col min="9217" max="9217" width="39.85546875" style="1" customWidth="1"/>
    <col min="9218" max="9218" width="20.85546875" style="1" customWidth="1"/>
    <col min="9219" max="9219" width="16.85546875" style="1"/>
    <col min="9220" max="9220" width="21.7109375" style="1" customWidth="1"/>
    <col min="9221" max="9470" width="16.85546875" style="1"/>
    <col min="9471" max="9471" width="5.28515625" style="1" customWidth="1"/>
    <col min="9472" max="9472" width="7.42578125" style="1" customWidth="1"/>
    <col min="9473" max="9473" width="39.85546875" style="1" customWidth="1"/>
    <col min="9474" max="9474" width="20.85546875" style="1" customWidth="1"/>
    <col min="9475" max="9475" width="16.85546875" style="1"/>
    <col min="9476" max="9476" width="21.7109375" style="1" customWidth="1"/>
    <col min="9477" max="9726" width="16.85546875" style="1"/>
    <col min="9727" max="9727" width="5.28515625" style="1" customWidth="1"/>
    <col min="9728" max="9728" width="7.42578125" style="1" customWidth="1"/>
    <col min="9729" max="9729" width="39.85546875" style="1" customWidth="1"/>
    <col min="9730" max="9730" width="20.85546875" style="1" customWidth="1"/>
    <col min="9731" max="9731" width="16.85546875" style="1"/>
    <col min="9732" max="9732" width="21.7109375" style="1" customWidth="1"/>
    <col min="9733" max="9982" width="16.85546875" style="1"/>
    <col min="9983" max="9983" width="5.28515625" style="1" customWidth="1"/>
    <col min="9984" max="9984" width="7.42578125" style="1" customWidth="1"/>
    <col min="9985" max="9985" width="39.85546875" style="1" customWidth="1"/>
    <col min="9986" max="9986" width="20.85546875" style="1" customWidth="1"/>
    <col min="9987" max="9987" width="16.85546875" style="1"/>
    <col min="9988" max="9988" width="21.7109375" style="1" customWidth="1"/>
    <col min="9989" max="10238" width="16.85546875" style="1"/>
    <col min="10239" max="10239" width="5.28515625" style="1" customWidth="1"/>
    <col min="10240" max="10240" width="7.42578125" style="1" customWidth="1"/>
    <col min="10241" max="10241" width="39.85546875" style="1" customWidth="1"/>
    <col min="10242" max="10242" width="20.85546875" style="1" customWidth="1"/>
    <col min="10243" max="10243" width="16.85546875" style="1"/>
    <col min="10244" max="10244" width="21.7109375" style="1" customWidth="1"/>
    <col min="10245" max="10494" width="16.85546875" style="1"/>
    <col min="10495" max="10495" width="5.28515625" style="1" customWidth="1"/>
    <col min="10496" max="10496" width="7.42578125" style="1" customWidth="1"/>
    <col min="10497" max="10497" width="39.85546875" style="1" customWidth="1"/>
    <col min="10498" max="10498" width="20.85546875" style="1" customWidth="1"/>
    <col min="10499" max="10499" width="16.85546875" style="1"/>
    <col min="10500" max="10500" width="21.7109375" style="1" customWidth="1"/>
    <col min="10501" max="10750" width="16.85546875" style="1"/>
    <col min="10751" max="10751" width="5.28515625" style="1" customWidth="1"/>
    <col min="10752" max="10752" width="7.42578125" style="1" customWidth="1"/>
    <col min="10753" max="10753" width="39.85546875" style="1" customWidth="1"/>
    <col min="10754" max="10754" width="20.85546875" style="1" customWidth="1"/>
    <col min="10755" max="10755" width="16.85546875" style="1"/>
    <col min="10756" max="10756" width="21.7109375" style="1" customWidth="1"/>
    <col min="10757" max="11006" width="16.85546875" style="1"/>
    <col min="11007" max="11007" width="5.28515625" style="1" customWidth="1"/>
    <col min="11008" max="11008" width="7.42578125" style="1" customWidth="1"/>
    <col min="11009" max="11009" width="39.85546875" style="1" customWidth="1"/>
    <col min="11010" max="11010" width="20.85546875" style="1" customWidth="1"/>
    <col min="11011" max="11011" width="16.85546875" style="1"/>
    <col min="11012" max="11012" width="21.7109375" style="1" customWidth="1"/>
    <col min="11013" max="11262" width="16.85546875" style="1"/>
    <col min="11263" max="11263" width="5.28515625" style="1" customWidth="1"/>
    <col min="11264" max="11264" width="7.42578125" style="1" customWidth="1"/>
    <col min="11265" max="11265" width="39.85546875" style="1" customWidth="1"/>
    <col min="11266" max="11266" width="20.85546875" style="1" customWidth="1"/>
    <col min="11267" max="11267" width="16.85546875" style="1"/>
    <col min="11268" max="11268" width="21.7109375" style="1" customWidth="1"/>
    <col min="11269" max="11518" width="16.85546875" style="1"/>
    <col min="11519" max="11519" width="5.28515625" style="1" customWidth="1"/>
    <col min="11520" max="11520" width="7.42578125" style="1" customWidth="1"/>
    <col min="11521" max="11521" width="39.85546875" style="1" customWidth="1"/>
    <col min="11522" max="11522" width="20.85546875" style="1" customWidth="1"/>
    <col min="11523" max="11523" width="16.85546875" style="1"/>
    <col min="11524" max="11524" width="21.7109375" style="1" customWidth="1"/>
    <col min="11525" max="11774" width="16.85546875" style="1"/>
    <col min="11775" max="11775" width="5.28515625" style="1" customWidth="1"/>
    <col min="11776" max="11776" width="7.42578125" style="1" customWidth="1"/>
    <col min="11777" max="11777" width="39.85546875" style="1" customWidth="1"/>
    <col min="11778" max="11778" width="20.85546875" style="1" customWidth="1"/>
    <col min="11779" max="11779" width="16.85546875" style="1"/>
    <col min="11780" max="11780" width="21.7109375" style="1" customWidth="1"/>
    <col min="11781" max="12030" width="16.85546875" style="1"/>
    <col min="12031" max="12031" width="5.28515625" style="1" customWidth="1"/>
    <col min="12032" max="12032" width="7.42578125" style="1" customWidth="1"/>
    <col min="12033" max="12033" width="39.85546875" style="1" customWidth="1"/>
    <col min="12034" max="12034" width="20.85546875" style="1" customWidth="1"/>
    <col min="12035" max="12035" width="16.85546875" style="1"/>
    <col min="12036" max="12036" width="21.7109375" style="1" customWidth="1"/>
    <col min="12037" max="12286" width="16.85546875" style="1"/>
    <col min="12287" max="12287" width="5.28515625" style="1" customWidth="1"/>
    <col min="12288" max="12288" width="7.42578125" style="1" customWidth="1"/>
    <col min="12289" max="12289" width="39.85546875" style="1" customWidth="1"/>
    <col min="12290" max="12290" width="20.85546875" style="1" customWidth="1"/>
    <col min="12291" max="12291" width="16.85546875" style="1"/>
    <col min="12292" max="12292" width="21.7109375" style="1" customWidth="1"/>
    <col min="12293" max="12542" width="16.85546875" style="1"/>
    <col min="12543" max="12543" width="5.28515625" style="1" customWidth="1"/>
    <col min="12544" max="12544" width="7.42578125" style="1" customWidth="1"/>
    <col min="12545" max="12545" width="39.85546875" style="1" customWidth="1"/>
    <col min="12546" max="12546" width="20.85546875" style="1" customWidth="1"/>
    <col min="12547" max="12547" width="16.85546875" style="1"/>
    <col min="12548" max="12548" width="21.7109375" style="1" customWidth="1"/>
    <col min="12549" max="12798" width="16.85546875" style="1"/>
    <col min="12799" max="12799" width="5.28515625" style="1" customWidth="1"/>
    <col min="12800" max="12800" width="7.42578125" style="1" customWidth="1"/>
    <col min="12801" max="12801" width="39.85546875" style="1" customWidth="1"/>
    <col min="12802" max="12802" width="20.85546875" style="1" customWidth="1"/>
    <col min="12803" max="12803" width="16.85546875" style="1"/>
    <col min="12804" max="12804" width="21.7109375" style="1" customWidth="1"/>
    <col min="12805" max="13054" width="16.85546875" style="1"/>
    <col min="13055" max="13055" width="5.28515625" style="1" customWidth="1"/>
    <col min="13056" max="13056" width="7.42578125" style="1" customWidth="1"/>
    <col min="13057" max="13057" width="39.85546875" style="1" customWidth="1"/>
    <col min="13058" max="13058" width="20.85546875" style="1" customWidth="1"/>
    <col min="13059" max="13059" width="16.85546875" style="1"/>
    <col min="13060" max="13060" width="21.7109375" style="1" customWidth="1"/>
    <col min="13061" max="13310" width="16.85546875" style="1"/>
    <col min="13311" max="13311" width="5.28515625" style="1" customWidth="1"/>
    <col min="13312" max="13312" width="7.42578125" style="1" customWidth="1"/>
    <col min="13313" max="13313" width="39.85546875" style="1" customWidth="1"/>
    <col min="13314" max="13314" width="20.85546875" style="1" customWidth="1"/>
    <col min="13315" max="13315" width="16.85546875" style="1"/>
    <col min="13316" max="13316" width="21.7109375" style="1" customWidth="1"/>
    <col min="13317" max="13566" width="16.85546875" style="1"/>
    <col min="13567" max="13567" width="5.28515625" style="1" customWidth="1"/>
    <col min="13568" max="13568" width="7.42578125" style="1" customWidth="1"/>
    <col min="13569" max="13569" width="39.85546875" style="1" customWidth="1"/>
    <col min="13570" max="13570" width="20.85546875" style="1" customWidth="1"/>
    <col min="13571" max="13571" width="16.85546875" style="1"/>
    <col min="13572" max="13572" width="21.7109375" style="1" customWidth="1"/>
    <col min="13573" max="13822" width="16.85546875" style="1"/>
    <col min="13823" max="13823" width="5.28515625" style="1" customWidth="1"/>
    <col min="13824" max="13824" width="7.42578125" style="1" customWidth="1"/>
    <col min="13825" max="13825" width="39.85546875" style="1" customWidth="1"/>
    <col min="13826" max="13826" width="20.85546875" style="1" customWidth="1"/>
    <col min="13827" max="13827" width="16.85546875" style="1"/>
    <col min="13828" max="13828" width="21.7109375" style="1" customWidth="1"/>
    <col min="13829" max="14078" width="16.85546875" style="1"/>
    <col min="14079" max="14079" width="5.28515625" style="1" customWidth="1"/>
    <col min="14080" max="14080" width="7.42578125" style="1" customWidth="1"/>
    <col min="14081" max="14081" width="39.85546875" style="1" customWidth="1"/>
    <col min="14082" max="14082" width="20.85546875" style="1" customWidth="1"/>
    <col min="14083" max="14083" width="16.85546875" style="1"/>
    <col min="14084" max="14084" width="21.7109375" style="1" customWidth="1"/>
    <col min="14085" max="14334" width="16.85546875" style="1"/>
    <col min="14335" max="14335" width="5.28515625" style="1" customWidth="1"/>
    <col min="14336" max="14336" width="7.42578125" style="1" customWidth="1"/>
    <col min="14337" max="14337" width="39.85546875" style="1" customWidth="1"/>
    <col min="14338" max="14338" width="20.85546875" style="1" customWidth="1"/>
    <col min="14339" max="14339" width="16.85546875" style="1"/>
    <col min="14340" max="14340" width="21.7109375" style="1" customWidth="1"/>
    <col min="14341" max="14590" width="16.85546875" style="1"/>
    <col min="14591" max="14591" width="5.28515625" style="1" customWidth="1"/>
    <col min="14592" max="14592" width="7.42578125" style="1" customWidth="1"/>
    <col min="14593" max="14593" width="39.85546875" style="1" customWidth="1"/>
    <col min="14594" max="14594" width="20.85546875" style="1" customWidth="1"/>
    <col min="14595" max="14595" width="16.85546875" style="1"/>
    <col min="14596" max="14596" width="21.7109375" style="1" customWidth="1"/>
    <col min="14597" max="14846" width="16.85546875" style="1"/>
    <col min="14847" max="14847" width="5.28515625" style="1" customWidth="1"/>
    <col min="14848" max="14848" width="7.42578125" style="1" customWidth="1"/>
    <col min="14849" max="14849" width="39.85546875" style="1" customWidth="1"/>
    <col min="14850" max="14850" width="20.85546875" style="1" customWidth="1"/>
    <col min="14851" max="14851" width="16.85546875" style="1"/>
    <col min="14852" max="14852" width="21.7109375" style="1" customWidth="1"/>
    <col min="14853" max="15102" width="16.85546875" style="1"/>
    <col min="15103" max="15103" width="5.28515625" style="1" customWidth="1"/>
    <col min="15104" max="15104" width="7.42578125" style="1" customWidth="1"/>
    <col min="15105" max="15105" width="39.85546875" style="1" customWidth="1"/>
    <col min="15106" max="15106" width="20.85546875" style="1" customWidth="1"/>
    <col min="15107" max="15107" width="16.85546875" style="1"/>
    <col min="15108" max="15108" width="21.7109375" style="1" customWidth="1"/>
    <col min="15109" max="15358" width="16.85546875" style="1"/>
    <col min="15359" max="15359" width="5.28515625" style="1" customWidth="1"/>
    <col min="15360" max="15360" width="7.42578125" style="1" customWidth="1"/>
    <col min="15361" max="15361" width="39.85546875" style="1" customWidth="1"/>
    <col min="15362" max="15362" width="20.85546875" style="1" customWidth="1"/>
    <col min="15363" max="15363" width="16.85546875" style="1"/>
    <col min="15364" max="15364" width="21.7109375" style="1" customWidth="1"/>
    <col min="15365" max="15614" width="16.85546875" style="1"/>
    <col min="15615" max="15615" width="5.28515625" style="1" customWidth="1"/>
    <col min="15616" max="15616" width="7.42578125" style="1" customWidth="1"/>
    <col min="15617" max="15617" width="39.85546875" style="1" customWidth="1"/>
    <col min="15618" max="15618" width="20.85546875" style="1" customWidth="1"/>
    <col min="15619" max="15619" width="16.85546875" style="1"/>
    <col min="15620" max="15620" width="21.7109375" style="1" customWidth="1"/>
    <col min="15621" max="15870" width="16.85546875" style="1"/>
    <col min="15871" max="15871" width="5.28515625" style="1" customWidth="1"/>
    <col min="15872" max="15872" width="7.42578125" style="1" customWidth="1"/>
    <col min="15873" max="15873" width="39.85546875" style="1" customWidth="1"/>
    <col min="15874" max="15874" width="20.85546875" style="1" customWidth="1"/>
    <col min="15875" max="15875" width="16.85546875" style="1"/>
    <col min="15876" max="15876" width="21.7109375" style="1" customWidth="1"/>
    <col min="15877" max="16126" width="16.85546875" style="1"/>
    <col min="16127" max="16127" width="5.28515625" style="1" customWidth="1"/>
    <col min="16128" max="16128" width="7.42578125" style="1" customWidth="1"/>
    <col min="16129" max="16129" width="39.85546875" style="1" customWidth="1"/>
    <col min="16130" max="16130" width="20.85546875" style="1" customWidth="1"/>
    <col min="16131" max="16131" width="16.85546875" style="1"/>
    <col min="16132" max="16132" width="21.7109375" style="1" customWidth="1"/>
    <col min="16133" max="16384" width="16.85546875" style="1"/>
  </cols>
  <sheetData>
    <row r="1" spans="2:7" ht="12.75" x14ac:dyDescent="0.2">
      <c r="B1" s="35" t="s">
        <v>0</v>
      </c>
      <c r="C1" s="35"/>
      <c r="D1" s="35"/>
    </row>
    <row r="2" spans="2:7" x14ac:dyDescent="0.2">
      <c r="B2" s="36" t="s">
        <v>1</v>
      </c>
      <c r="C2" s="36"/>
      <c r="D2" s="36"/>
    </row>
    <row r="3" spans="2:7" ht="15.75" customHeight="1" x14ac:dyDescent="0.2">
      <c r="B3" s="37" t="s">
        <v>4</v>
      </c>
      <c r="C3" s="37"/>
      <c r="D3" s="37"/>
    </row>
    <row r="4" spans="2:7" x14ac:dyDescent="0.25">
      <c r="B4" s="38" t="s">
        <v>5</v>
      </c>
      <c r="C4" s="38"/>
      <c r="D4" s="38"/>
    </row>
    <row r="5" spans="2:7" ht="18" x14ac:dyDescent="0.25">
      <c r="B5" s="34" t="s">
        <v>16</v>
      </c>
      <c r="C5" s="34"/>
      <c r="D5" s="34"/>
    </row>
    <row r="6" spans="2:7" ht="15.75" x14ac:dyDescent="0.25">
      <c r="B6" s="39"/>
      <c r="C6" s="39"/>
      <c r="D6" s="39"/>
    </row>
    <row r="7" spans="2:7" ht="7.5" customHeight="1" thickBot="1" x14ac:dyDescent="0.3">
      <c r="B7" s="16"/>
      <c r="C7" s="16"/>
      <c r="D7" s="16"/>
    </row>
    <row r="8" spans="2:7" ht="33" customHeight="1" thickBot="1" x14ac:dyDescent="0.25">
      <c r="B8" s="40" t="s">
        <v>6</v>
      </c>
      <c r="C8" s="41"/>
      <c r="D8" s="2" t="s">
        <v>7</v>
      </c>
      <c r="F8" s="18"/>
      <c r="G8" s="18"/>
    </row>
    <row r="9" spans="2:7" ht="13.5" x14ac:dyDescent="0.2">
      <c r="B9" s="23" t="s">
        <v>2</v>
      </c>
      <c r="C9" s="24" t="s">
        <v>3</v>
      </c>
      <c r="D9" s="25" t="s">
        <v>17</v>
      </c>
      <c r="F9" s="18"/>
      <c r="G9" s="18"/>
    </row>
    <row r="10" spans="2:7" ht="25.5" customHeight="1" thickBot="1" x14ac:dyDescent="0.25">
      <c r="B10" s="19">
        <v>1</v>
      </c>
      <c r="C10" s="20" t="s">
        <v>23</v>
      </c>
      <c r="D10" s="26" t="s">
        <v>26</v>
      </c>
      <c r="F10" s="18"/>
      <c r="G10" s="17"/>
    </row>
    <row r="11" spans="2:7" ht="42" customHeight="1" thickBot="1" x14ac:dyDescent="0.25">
      <c r="B11" s="40" t="s">
        <v>8</v>
      </c>
      <c r="C11" s="41"/>
      <c r="D11" s="2" t="s">
        <v>9</v>
      </c>
      <c r="F11" s="18"/>
      <c r="G11" s="17"/>
    </row>
    <row r="12" spans="2:7" ht="18" customHeight="1" x14ac:dyDescent="0.2">
      <c r="B12" s="23" t="s">
        <v>2</v>
      </c>
      <c r="C12" s="24" t="s">
        <v>3</v>
      </c>
      <c r="D12" s="25" t="s">
        <v>17</v>
      </c>
      <c r="F12" s="18"/>
      <c r="G12" s="17"/>
    </row>
    <row r="13" spans="2:7" ht="18" customHeight="1" thickBot="1" x14ac:dyDescent="0.25">
      <c r="B13" s="19">
        <v>1</v>
      </c>
      <c r="C13" s="20" t="s">
        <v>24</v>
      </c>
      <c r="D13" s="26" t="s">
        <v>25</v>
      </c>
      <c r="F13" s="18"/>
      <c r="G13" s="17"/>
    </row>
    <row r="14" spans="2:7" ht="44.25" customHeight="1" thickBot="1" x14ac:dyDescent="0.25">
      <c r="B14" s="40" t="s">
        <v>11</v>
      </c>
      <c r="C14" s="41"/>
      <c r="D14" s="2" t="s">
        <v>10</v>
      </c>
      <c r="F14" s="18"/>
      <c r="G14" s="17"/>
    </row>
    <row r="15" spans="2:7" ht="18" customHeight="1" x14ac:dyDescent="0.2">
      <c r="B15" s="23" t="s">
        <v>2</v>
      </c>
      <c r="C15" s="24" t="s">
        <v>3</v>
      </c>
      <c r="D15" s="25" t="s">
        <v>17</v>
      </c>
      <c r="F15" s="18"/>
      <c r="G15" s="17"/>
    </row>
    <row r="16" spans="2:7" ht="18" customHeight="1" thickBot="1" x14ac:dyDescent="0.25">
      <c r="B16" s="19">
        <v>1</v>
      </c>
      <c r="C16" s="20" t="s">
        <v>27</v>
      </c>
      <c r="D16" s="26" t="s">
        <v>28</v>
      </c>
      <c r="F16" s="18"/>
      <c r="G16" s="17"/>
    </row>
    <row r="17" spans="2:7" ht="42" customHeight="1" thickBot="1" x14ac:dyDescent="0.25">
      <c r="B17" s="40" t="s">
        <v>12</v>
      </c>
      <c r="C17" s="41"/>
      <c r="D17" s="2" t="s">
        <v>13</v>
      </c>
      <c r="F17" s="18"/>
      <c r="G17" s="17"/>
    </row>
    <row r="18" spans="2:7" ht="18" customHeight="1" x14ac:dyDescent="0.2">
      <c r="B18" s="23" t="s">
        <v>2</v>
      </c>
      <c r="C18" s="24" t="s">
        <v>3</v>
      </c>
      <c r="D18" s="25" t="s">
        <v>17</v>
      </c>
      <c r="F18" s="18"/>
      <c r="G18" s="17"/>
    </row>
    <row r="19" spans="2:7" ht="18" customHeight="1" thickBot="1" x14ac:dyDescent="0.25">
      <c r="B19" s="19">
        <v>1</v>
      </c>
      <c r="C19" s="20" t="s">
        <v>29</v>
      </c>
      <c r="D19" s="26">
        <v>87.53</v>
      </c>
      <c r="F19" s="18"/>
      <c r="G19" s="17"/>
    </row>
    <row r="20" spans="2:7" ht="42.75" customHeight="1" thickBot="1" x14ac:dyDescent="0.25">
      <c r="B20" s="40" t="s">
        <v>14</v>
      </c>
      <c r="C20" s="41"/>
      <c r="D20" s="2" t="s">
        <v>15</v>
      </c>
      <c r="F20" s="18"/>
      <c r="G20" s="17"/>
    </row>
    <row r="21" spans="2:7" ht="18" customHeight="1" x14ac:dyDescent="0.2">
      <c r="B21" s="23" t="s">
        <v>2</v>
      </c>
      <c r="C21" s="24" t="s">
        <v>3</v>
      </c>
      <c r="D21" s="25" t="s">
        <v>17</v>
      </c>
      <c r="F21" s="18"/>
      <c r="G21" s="17"/>
    </row>
    <row r="22" spans="2:7" ht="18" customHeight="1" x14ac:dyDescent="0.2">
      <c r="B22" s="19">
        <v>1</v>
      </c>
      <c r="C22" s="20" t="s">
        <v>30</v>
      </c>
      <c r="D22" s="26">
        <v>87.77</v>
      </c>
      <c r="F22" s="18"/>
      <c r="G22" s="17"/>
    </row>
    <row r="23" spans="2:7" ht="18" customHeight="1" thickBot="1" x14ac:dyDescent="0.25">
      <c r="B23"/>
      <c r="C23"/>
      <c r="D23"/>
    </row>
    <row r="24" spans="2:7" ht="27" customHeight="1" thickBot="1" x14ac:dyDescent="0.25">
      <c r="B24" s="51" t="s">
        <v>22</v>
      </c>
      <c r="C24" s="52"/>
      <c r="D24" s="53"/>
    </row>
    <row r="25" spans="2:7" ht="9" customHeight="1" thickBot="1" x14ac:dyDescent="0.25">
      <c r="B25" s="27"/>
      <c r="C25" s="27"/>
      <c r="D25" s="27"/>
    </row>
    <row r="26" spans="2:7" ht="33.75" customHeight="1" thickBot="1" x14ac:dyDescent="0.25">
      <c r="B26" s="54" t="s">
        <v>18</v>
      </c>
      <c r="C26" s="55"/>
      <c r="D26" s="56"/>
    </row>
    <row r="27" spans="2:7" ht="18" customHeight="1" x14ac:dyDescent="0.2">
      <c r="B27" s="28"/>
      <c r="C27" s="28"/>
      <c r="D27" s="28"/>
    </row>
    <row r="28" spans="2:7" ht="18" customHeight="1" x14ac:dyDescent="0.2">
      <c r="B28" s="28"/>
      <c r="C28" s="28"/>
      <c r="D28" s="28"/>
    </row>
    <row r="29" spans="2:7" ht="18" customHeight="1" x14ac:dyDescent="0.2">
      <c r="B29" s="29"/>
      <c r="C29" s="28"/>
      <c r="D29" s="28"/>
    </row>
    <row r="30" spans="2:7" ht="18" customHeight="1" x14ac:dyDescent="0.2">
      <c r="B30" s="29"/>
      <c r="C30" s="28"/>
      <c r="D30" s="28"/>
    </row>
    <row r="31" spans="2:7" ht="9.75" customHeight="1" x14ac:dyDescent="0.2">
      <c r="B31" s="29"/>
      <c r="C31" s="28"/>
      <c r="D31" s="28"/>
    </row>
    <row r="32" spans="2:7" ht="18" customHeight="1" x14ac:dyDescent="0.25">
      <c r="B32" s="34" t="s">
        <v>19</v>
      </c>
      <c r="C32" s="34"/>
      <c r="D32" s="34"/>
    </row>
    <row r="33" spans="2:4" ht="18" customHeight="1" thickBot="1" x14ac:dyDescent="0.25">
      <c r="B33" s="30"/>
      <c r="C33" s="31"/>
      <c r="D33" s="30"/>
    </row>
    <row r="34" spans="2:4" ht="39" customHeight="1" thickBot="1" x14ac:dyDescent="0.25">
      <c r="B34" s="40" t="s">
        <v>8</v>
      </c>
      <c r="C34" s="41"/>
      <c r="D34" s="2" t="s">
        <v>9</v>
      </c>
    </row>
    <row r="35" spans="2:4" ht="13.5" x14ac:dyDescent="0.2">
      <c r="B35" s="23" t="s">
        <v>2</v>
      </c>
      <c r="C35" s="24" t="s">
        <v>3</v>
      </c>
      <c r="D35" s="25" t="s">
        <v>17</v>
      </c>
    </row>
    <row r="36" spans="2:4" ht="19.5" customHeight="1" thickBot="1" x14ac:dyDescent="0.25">
      <c r="B36" s="19">
        <v>1</v>
      </c>
      <c r="C36" s="32" t="s">
        <v>31</v>
      </c>
      <c r="D36" s="26" t="s">
        <v>32</v>
      </c>
    </row>
    <row r="37" spans="2:4" ht="39" customHeight="1" thickBot="1" x14ac:dyDescent="0.25">
      <c r="B37" s="40" t="s">
        <v>11</v>
      </c>
      <c r="C37" s="41"/>
      <c r="D37" s="2" t="s">
        <v>10</v>
      </c>
    </row>
    <row r="38" spans="2:4" ht="13.5" x14ac:dyDescent="0.2">
      <c r="B38" s="23" t="s">
        <v>2</v>
      </c>
      <c r="C38" s="24" t="s">
        <v>3</v>
      </c>
      <c r="D38" s="25" t="s">
        <v>17</v>
      </c>
    </row>
    <row r="39" spans="2:4" ht="18.75" customHeight="1" x14ac:dyDescent="0.2">
      <c r="B39" s="19">
        <v>1</v>
      </c>
      <c r="C39" s="20" t="s">
        <v>33</v>
      </c>
      <c r="D39" s="26" t="s">
        <v>35</v>
      </c>
    </row>
    <row r="40" spans="2:4" ht="18.75" customHeight="1" thickBot="1" x14ac:dyDescent="0.25">
      <c r="B40" s="19">
        <v>2</v>
      </c>
      <c r="C40" s="32" t="s">
        <v>34</v>
      </c>
      <c r="D40" s="33" t="s">
        <v>36</v>
      </c>
    </row>
    <row r="41" spans="2:4" ht="39" customHeight="1" thickBot="1" x14ac:dyDescent="0.25">
      <c r="B41" s="40" t="s">
        <v>12</v>
      </c>
      <c r="C41" s="41"/>
      <c r="D41" s="2" t="s">
        <v>13</v>
      </c>
    </row>
    <row r="42" spans="2:4" ht="13.5" x14ac:dyDescent="0.2">
      <c r="B42" s="23" t="s">
        <v>2</v>
      </c>
      <c r="C42" s="24" t="s">
        <v>3</v>
      </c>
      <c r="D42" s="25" t="s">
        <v>17</v>
      </c>
    </row>
    <row r="43" spans="2:4" ht="14.25" x14ac:dyDescent="0.2">
      <c r="B43" s="19">
        <v>1</v>
      </c>
      <c r="C43" s="20" t="s">
        <v>59</v>
      </c>
      <c r="D43" s="26" t="s">
        <v>62</v>
      </c>
    </row>
    <row r="44" spans="2:4" ht="14.25" x14ac:dyDescent="0.2">
      <c r="B44" s="19">
        <v>2</v>
      </c>
      <c r="C44" s="32" t="s">
        <v>60</v>
      </c>
      <c r="D44" s="33">
        <v>76.569999999999993</v>
      </c>
    </row>
    <row r="45" spans="2:4" thickBot="1" x14ac:dyDescent="0.25">
      <c r="B45" s="19">
        <v>3</v>
      </c>
      <c r="C45" s="32" t="s">
        <v>61</v>
      </c>
      <c r="D45" s="33">
        <v>75.37</v>
      </c>
    </row>
    <row r="46" spans="2:4" ht="39" customHeight="1" thickBot="1" x14ac:dyDescent="0.25">
      <c r="B46" s="40" t="s">
        <v>14</v>
      </c>
      <c r="C46" s="41"/>
      <c r="D46" s="2" t="s">
        <v>15</v>
      </c>
    </row>
    <row r="47" spans="2:4" ht="13.5" x14ac:dyDescent="0.2">
      <c r="B47" s="23" t="s">
        <v>2</v>
      </c>
      <c r="C47" s="24" t="s">
        <v>3</v>
      </c>
      <c r="D47" s="25" t="s">
        <v>17</v>
      </c>
    </row>
    <row r="48" spans="2:4" ht="14.25" x14ac:dyDescent="0.2">
      <c r="B48" s="19">
        <v>1</v>
      </c>
      <c r="C48" s="20" t="s">
        <v>30</v>
      </c>
      <c r="D48" s="26">
        <v>87.77</v>
      </c>
    </row>
    <row r="49" spans="1:4" ht="18" customHeight="1" thickBot="1" x14ac:dyDescent="0.25">
      <c r="B49"/>
      <c r="C49"/>
      <c r="D49"/>
    </row>
    <row r="50" spans="1:4" ht="18" customHeight="1" x14ac:dyDescent="0.2">
      <c r="B50" s="42" t="s">
        <v>20</v>
      </c>
      <c r="C50" s="43"/>
      <c r="D50" s="44"/>
    </row>
    <row r="51" spans="1:4" ht="18" customHeight="1" x14ac:dyDescent="0.2">
      <c r="B51" s="45"/>
      <c r="C51" s="46"/>
      <c r="D51" s="47"/>
    </row>
    <row r="52" spans="1:4" ht="18" customHeight="1" thickBot="1" x14ac:dyDescent="0.25">
      <c r="B52" s="48"/>
      <c r="C52" s="49"/>
      <c r="D52" s="50"/>
    </row>
    <row r="53" spans="1:4" ht="12.75" customHeight="1" x14ac:dyDescent="0.2">
      <c r="B53"/>
      <c r="C53"/>
      <c r="D53"/>
    </row>
    <row r="54" spans="1:4" ht="18" customHeight="1" x14ac:dyDescent="0.2">
      <c r="B54" s="21" t="s">
        <v>21</v>
      </c>
      <c r="C54" s="22"/>
      <c r="D54" s="22"/>
    </row>
    <row r="55" spans="1:4" ht="18" customHeight="1" x14ac:dyDescent="0.2">
      <c r="B55"/>
      <c r="C55"/>
      <c r="D55"/>
    </row>
    <row r="56" spans="1:4" x14ac:dyDescent="0.25">
      <c r="B56" s="4"/>
      <c r="C56" s="4"/>
      <c r="D56" s="4"/>
    </row>
    <row r="57" spans="1:4" ht="19.5" customHeight="1" x14ac:dyDescent="0.25">
      <c r="B57" s="4"/>
      <c r="C57" s="4"/>
      <c r="D57" s="4"/>
    </row>
    <row r="58" spans="1:4" x14ac:dyDescent="0.25">
      <c r="B58" s="4"/>
      <c r="C58" s="4"/>
      <c r="D58" s="4"/>
    </row>
    <row r="59" spans="1:4" x14ac:dyDescent="0.25">
      <c r="B59" s="4"/>
      <c r="C59" s="4"/>
      <c r="D59" s="4"/>
    </row>
    <row r="60" spans="1:4" x14ac:dyDescent="0.25">
      <c r="B60" s="4"/>
      <c r="C60" s="4"/>
      <c r="D60" s="4"/>
    </row>
    <row r="61" spans="1:4" x14ac:dyDescent="0.25">
      <c r="B61" s="4"/>
      <c r="C61" s="4"/>
      <c r="D61" s="4"/>
    </row>
    <row r="62" spans="1:4" x14ac:dyDescent="0.25">
      <c r="B62" s="4"/>
      <c r="C62" s="4"/>
      <c r="D62" s="4"/>
    </row>
    <row r="63" spans="1:4" customFormat="1" ht="12.75" x14ac:dyDescent="0.2">
      <c r="A63" s="5"/>
      <c r="D63" s="6"/>
    </row>
    <row r="64" spans="1:4" customFormat="1" ht="12.75" x14ac:dyDescent="0.2">
      <c r="A64" s="5"/>
      <c r="D64" s="6"/>
    </row>
    <row r="65" spans="1:19" customFormat="1" ht="12.75" x14ac:dyDescent="0.2">
      <c r="A65" s="5"/>
      <c r="D65" s="6"/>
    </row>
    <row r="66" spans="1:19" s="7" customFormat="1" x14ac:dyDescent="0.2">
      <c r="B66" s="8"/>
      <c r="C66" s="9"/>
      <c r="D66" s="10"/>
      <c r="J66" s="11"/>
      <c r="L66" s="12"/>
      <c r="M66" s="12"/>
      <c r="N66" s="13"/>
      <c r="O66" s="13"/>
      <c r="P66" s="13"/>
      <c r="Q66" s="13"/>
      <c r="R66" s="13"/>
      <c r="S66" s="13"/>
    </row>
    <row r="67" spans="1:19" s="7" customFormat="1" x14ac:dyDescent="0.2">
      <c r="B67" s="8"/>
      <c r="C67" s="9"/>
      <c r="D67" s="10"/>
      <c r="J67" s="11"/>
      <c r="L67" s="12"/>
      <c r="M67" s="12"/>
      <c r="N67" s="13"/>
      <c r="O67" s="13"/>
      <c r="P67" s="13"/>
      <c r="Q67" s="13"/>
      <c r="R67" s="13"/>
      <c r="S67" s="13"/>
    </row>
    <row r="68" spans="1:19" s="7" customFormat="1" x14ac:dyDescent="0.2">
      <c r="B68" s="8"/>
      <c r="C68" s="9"/>
      <c r="D68" s="10"/>
      <c r="J68" s="11"/>
      <c r="L68" s="14"/>
      <c r="M68" s="14"/>
      <c r="N68" s="13"/>
      <c r="O68" s="13"/>
      <c r="P68" s="13"/>
      <c r="Q68" s="13"/>
      <c r="R68" s="13"/>
      <c r="S68" s="13"/>
    </row>
  </sheetData>
  <sortState ref="C13:D25">
    <sortCondition descending="1" ref="D13:D25"/>
  </sortState>
  <mergeCells count="19">
    <mergeCell ref="B37:C37"/>
    <mergeCell ref="B41:C41"/>
    <mergeCell ref="B46:C46"/>
    <mergeCell ref="B50:D52"/>
    <mergeCell ref="B24:D24"/>
    <mergeCell ref="B26:D26"/>
    <mergeCell ref="B32:D32"/>
    <mergeCell ref="B34:C34"/>
    <mergeCell ref="B6:D6"/>
    <mergeCell ref="B8:C8"/>
    <mergeCell ref="B20:C20"/>
    <mergeCell ref="B11:C11"/>
    <mergeCell ref="B14:C14"/>
    <mergeCell ref="B17:C17"/>
    <mergeCell ref="B5:D5"/>
    <mergeCell ref="B1:D1"/>
    <mergeCell ref="B2:D2"/>
    <mergeCell ref="B3:D3"/>
    <mergeCell ref="B4:D4"/>
  </mergeCells>
  <conditionalFormatting sqref="D23 D55 D49 D53">
    <cfRule type="cellIs" dxfId="47" priority="76" stopIfTrue="1" operator="equal">
      <formula>"NO APTO"</formula>
    </cfRule>
    <cfRule type="cellIs" dxfId="46" priority="77" stopIfTrue="1" operator="notEqual">
      <formula>"APTO"</formula>
    </cfRule>
  </conditionalFormatting>
  <conditionalFormatting sqref="C23 C55 C49 C53 C36">
    <cfRule type="cellIs" dxfId="45" priority="75" stopIfTrue="1" operator="equal">
      <formula>#REF!</formula>
    </cfRule>
  </conditionalFormatting>
  <conditionalFormatting sqref="D23 D55 D49 D53">
    <cfRule type="cellIs" dxfId="44" priority="73" stopIfTrue="1" operator="lessThanOrEqual">
      <formula>24</formula>
    </cfRule>
    <cfRule type="cellIs" dxfId="43" priority="74" stopIfTrue="1" operator="greaterThanOrEqual">
      <formula>26</formula>
    </cfRule>
  </conditionalFormatting>
  <conditionalFormatting sqref="C10">
    <cfRule type="cellIs" dxfId="42" priority="31" stopIfTrue="1" operator="equal">
      <formula>#REF!</formula>
    </cfRule>
  </conditionalFormatting>
  <conditionalFormatting sqref="D10">
    <cfRule type="cellIs" dxfId="41" priority="30" operator="lessThan">
      <formula>22</formula>
    </cfRule>
  </conditionalFormatting>
  <conditionalFormatting sqref="C9">
    <cfRule type="cellIs" dxfId="40" priority="29" stopIfTrue="1" operator="equal">
      <formula>#REF!</formula>
    </cfRule>
  </conditionalFormatting>
  <conditionalFormatting sqref="C13">
    <cfRule type="cellIs" dxfId="39" priority="28" stopIfTrue="1" operator="equal">
      <formula>#REF!</formula>
    </cfRule>
  </conditionalFormatting>
  <conditionalFormatting sqref="D13">
    <cfRule type="cellIs" dxfId="38" priority="27" operator="lessThan">
      <formula>22</formula>
    </cfRule>
  </conditionalFormatting>
  <conditionalFormatting sqref="C12">
    <cfRule type="cellIs" dxfId="37" priority="26" stopIfTrue="1" operator="equal">
      <formula>#REF!</formula>
    </cfRule>
  </conditionalFormatting>
  <conditionalFormatting sqref="C16">
    <cfRule type="cellIs" dxfId="36" priority="25" stopIfTrue="1" operator="equal">
      <formula>#REF!</formula>
    </cfRule>
  </conditionalFormatting>
  <conditionalFormatting sqref="D16">
    <cfRule type="cellIs" dxfId="35" priority="24" operator="lessThan">
      <formula>22</formula>
    </cfRule>
  </conditionalFormatting>
  <conditionalFormatting sqref="C15">
    <cfRule type="cellIs" dxfId="34" priority="23" stopIfTrue="1" operator="equal">
      <formula>#REF!</formula>
    </cfRule>
  </conditionalFormatting>
  <conditionalFormatting sqref="C19">
    <cfRule type="cellIs" dxfId="33" priority="22" stopIfTrue="1" operator="equal">
      <formula>#REF!</formula>
    </cfRule>
  </conditionalFormatting>
  <conditionalFormatting sqref="D19">
    <cfRule type="cellIs" dxfId="32" priority="21" operator="lessThan">
      <formula>22</formula>
    </cfRule>
  </conditionalFormatting>
  <conditionalFormatting sqref="C18">
    <cfRule type="cellIs" dxfId="31" priority="20" stopIfTrue="1" operator="equal">
      <formula>#REF!</formula>
    </cfRule>
  </conditionalFormatting>
  <conditionalFormatting sqref="C22">
    <cfRule type="cellIs" dxfId="30" priority="19" stopIfTrue="1" operator="equal">
      <formula>#REF!</formula>
    </cfRule>
  </conditionalFormatting>
  <conditionalFormatting sqref="D22">
    <cfRule type="cellIs" dxfId="29" priority="18" operator="lessThan">
      <formula>22</formula>
    </cfRule>
  </conditionalFormatting>
  <conditionalFormatting sqref="C21">
    <cfRule type="cellIs" dxfId="28" priority="17" stopIfTrue="1" operator="equal">
      <formula>#REF!</formula>
    </cfRule>
  </conditionalFormatting>
  <conditionalFormatting sqref="B25">
    <cfRule type="cellIs" dxfId="27" priority="16" stopIfTrue="1" operator="equal">
      <formula>#REF!</formula>
    </cfRule>
  </conditionalFormatting>
  <conditionalFormatting sqref="D36">
    <cfRule type="cellIs" dxfId="26" priority="11" operator="lessThan">
      <formula>22</formula>
    </cfRule>
  </conditionalFormatting>
  <conditionalFormatting sqref="C35">
    <cfRule type="cellIs" dxfId="25" priority="10" stopIfTrue="1" operator="equal">
      <formula>#REF!</formula>
    </cfRule>
  </conditionalFormatting>
  <conditionalFormatting sqref="C39:C40">
    <cfRule type="cellIs" dxfId="24" priority="9" stopIfTrue="1" operator="equal">
      <formula>#REF!</formula>
    </cfRule>
  </conditionalFormatting>
  <conditionalFormatting sqref="D39:D40">
    <cfRule type="cellIs" dxfId="23" priority="8" operator="lessThan">
      <formula>22</formula>
    </cfRule>
  </conditionalFormatting>
  <conditionalFormatting sqref="C38">
    <cfRule type="cellIs" dxfId="22" priority="7" stopIfTrue="1" operator="equal">
      <formula>#REF!</formula>
    </cfRule>
  </conditionalFormatting>
  <conditionalFormatting sqref="C43:C45">
    <cfRule type="cellIs" dxfId="21" priority="6" stopIfTrue="1" operator="equal">
      <formula>#REF!</formula>
    </cfRule>
  </conditionalFormatting>
  <conditionalFormatting sqref="D43:D45">
    <cfRule type="cellIs" dxfId="20" priority="5" operator="lessThan">
      <formula>22</formula>
    </cfRule>
  </conditionalFormatting>
  <conditionalFormatting sqref="C42">
    <cfRule type="cellIs" dxfId="19" priority="4" stopIfTrue="1" operator="equal">
      <formula>#REF!</formula>
    </cfRule>
  </conditionalFormatting>
  <conditionalFormatting sqref="C48">
    <cfRule type="cellIs" dxfId="18" priority="3" stopIfTrue="1" operator="equal">
      <formula>#REF!</formula>
    </cfRule>
  </conditionalFormatting>
  <conditionalFormatting sqref="D48">
    <cfRule type="cellIs" dxfId="17" priority="2" operator="lessThan">
      <formula>22</formula>
    </cfRule>
  </conditionalFormatting>
  <conditionalFormatting sqref="C47">
    <cfRule type="cellIs" dxfId="16" priority="1" stopIfTrue="1" operator="equal">
      <formula>#REF!</formula>
    </cfRule>
  </conditionalFormatting>
  <pageMargins left="0.82677165354330717" right="0.43307086614173229" top="0.55118110236220474" bottom="0.35433070866141736" header="0.31496062992125984" footer="0.31496062992125984"/>
  <pageSetup paperSize="9" scale="93" orientation="portrait" r:id="rId1"/>
  <rowBreaks count="1" manualBreakCount="1">
    <brk id="36"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G24" sqref="G24"/>
    </sheetView>
  </sheetViews>
  <sheetFormatPr baseColWidth="10" defaultRowHeight="12.75" x14ac:dyDescent="0.2"/>
  <cols>
    <col min="1" max="1" width="4.5703125" customWidth="1"/>
    <col min="9" max="9" width="2" bestFit="1" customWidth="1"/>
    <col min="11" max="11" width="2" bestFit="1" customWidth="1"/>
    <col min="12" max="12" width="3.42578125" bestFit="1" customWidth="1"/>
  </cols>
  <sheetData>
    <row r="1" spans="1:14" ht="20.25" x14ac:dyDescent="0.2">
      <c r="A1" s="59" t="s">
        <v>37</v>
      </c>
      <c r="B1" s="59"/>
      <c r="C1" s="59"/>
      <c r="D1" s="59"/>
      <c r="E1" s="59"/>
      <c r="F1" s="59"/>
      <c r="G1" s="59"/>
      <c r="H1" s="59"/>
      <c r="I1" s="59"/>
      <c r="J1" s="59"/>
      <c r="K1" s="59"/>
      <c r="L1" s="59"/>
      <c r="M1" s="59"/>
      <c r="N1" s="59"/>
    </row>
    <row r="2" spans="1:14" ht="20.25" x14ac:dyDescent="0.2">
      <c r="A2" s="60"/>
      <c r="B2" s="60"/>
      <c r="C2" s="60"/>
      <c r="D2" s="61"/>
      <c r="E2" s="60"/>
      <c r="F2" s="62"/>
      <c r="G2" s="60"/>
      <c r="H2" s="60"/>
      <c r="I2" s="60"/>
      <c r="J2" s="60"/>
      <c r="K2" s="60"/>
      <c r="L2" s="60"/>
      <c r="M2" s="60"/>
      <c r="N2" s="60"/>
    </row>
    <row r="3" spans="1:14" ht="18" x14ac:dyDescent="0.2">
      <c r="A3" s="63" t="s">
        <v>38</v>
      </c>
      <c r="B3" s="63"/>
      <c r="C3" s="63"/>
      <c r="D3" s="63"/>
      <c r="E3" s="63"/>
      <c r="F3" s="63"/>
      <c r="G3" s="63"/>
      <c r="H3" s="63"/>
      <c r="I3" s="63"/>
      <c r="J3" s="63"/>
      <c r="K3" s="63"/>
      <c r="L3" s="63"/>
      <c r="M3" s="63"/>
      <c r="N3" s="63"/>
    </row>
    <row r="4" spans="1:14" ht="18" x14ac:dyDescent="0.2">
      <c r="A4" s="63" t="s">
        <v>39</v>
      </c>
      <c r="B4" s="63"/>
      <c r="C4" s="63"/>
      <c r="D4" s="63"/>
      <c r="E4" s="63"/>
      <c r="F4" s="63"/>
      <c r="G4" s="63"/>
      <c r="H4" s="63"/>
      <c r="I4" s="63"/>
      <c r="J4" s="63"/>
      <c r="K4" s="63"/>
      <c r="L4" s="63"/>
      <c r="M4" s="63"/>
      <c r="N4" s="63"/>
    </row>
    <row r="5" spans="1:14" ht="18" x14ac:dyDescent="0.2">
      <c r="A5" s="64"/>
      <c r="B5" s="65"/>
      <c r="C5" s="66"/>
      <c r="D5" s="67"/>
      <c r="E5" s="66"/>
      <c r="F5" s="68"/>
      <c r="G5" s="66"/>
      <c r="H5" s="66"/>
      <c r="I5" s="66"/>
      <c r="J5" s="66"/>
      <c r="K5" s="66"/>
      <c r="L5" s="66"/>
      <c r="M5" s="66"/>
      <c r="N5" s="66"/>
    </row>
    <row r="6" spans="1:14" ht="18" x14ac:dyDescent="0.25">
      <c r="A6" s="69" t="s">
        <v>40</v>
      </c>
      <c r="B6" s="70"/>
      <c r="C6" s="70"/>
      <c r="D6" s="70"/>
      <c r="E6" s="70"/>
      <c r="F6" s="70"/>
      <c r="G6" s="70"/>
      <c r="H6" s="70"/>
      <c r="I6" s="70"/>
      <c r="J6" s="70"/>
      <c r="K6" s="70"/>
      <c r="L6" s="70"/>
      <c r="M6" s="70"/>
      <c r="N6" s="70"/>
    </row>
    <row r="8" spans="1:14" ht="28.5" customHeight="1" x14ac:dyDescent="0.2">
      <c r="A8" s="81" t="s">
        <v>45</v>
      </c>
      <c r="B8" s="81" t="s">
        <v>46</v>
      </c>
      <c r="C8" s="81" t="s">
        <v>47</v>
      </c>
      <c r="D8" s="82" t="s">
        <v>48</v>
      </c>
      <c r="E8" s="89"/>
      <c r="F8" s="83" t="s">
        <v>49</v>
      </c>
      <c r="G8" s="81" t="s">
        <v>50</v>
      </c>
      <c r="H8" s="81" t="s">
        <v>17</v>
      </c>
      <c r="I8" s="90" t="s">
        <v>51</v>
      </c>
      <c r="J8" s="91"/>
      <c r="K8" s="91"/>
      <c r="L8" s="91"/>
      <c r="M8" s="81" t="s">
        <v>52</v>
      </c>
      <c r="N8" s="81" t="s">
        <v>53</v>
      </c>
    </row>
    <row r="9" spans="1:14" ht="22.5" x14ac:dyDescent="0.2">
      <c r="A9" s="84"/>
      <c r="B9" s="84"/>
      <c r="C9" s="84"/>
      <c r="D9" s="85"/>
      <c r="E9" s="86" t="s">
        <v>54</v>
      </c>
      <c r="F9" s="87"/>
      <c r="G9" s="84"/>
      <c r="H9" s="84"/>
      <c r="I9" s="88" t="s">
        <v>55</v>
      </c>
      <c r="J9" s="88" t="s">
        <v>56</v>
      </c>
      <c r="K9" s="88" t="s">
        <v>57</v>
      </c>
      <c r="L9" s="88" t="s">
        <v>58</v>
      </c>
      <c r="M9" s="84"/>
      <c r="N9" s="84"/>
    </row>
    <row r="10" spans="1:14" x14ac:dyDescent="0.2">
      <c r="B10" s="71" t="s">
        <v>11</v>
      </c>
      <c r="C10" s="71"/>
      <c r="D10" s="71"/>
      <c r="E10" s="71"/>
      <c r="F10" s="71"/>
      <c r="G10" s="71"/>
      <c r="H10" s="71"/>
      <c r="I10" s="72"/>
      <c r="J10" s="72"/>
      <c r="K10" s="72"/>
      <c r="L10" s="72"/>
      <c r="M10" s="72"/>
      <c r="N10" s="73" t="s">
        <v>10</v>
      </c>
    </row>
    <row r="11" spans="1:14" ht="33.75" x14ac:dyDescent="0.2">
      <c r="A11">
        <v>1</v>
      </c>
      <c r="B11" s="57" t="s">
        <v>27</v>
      </c>
      <c r="C11" s="74" t="s">
        <v>41</v>
      </c>
      <c r="D11" s="75">
        <v>30</v>
      </c>
      <c r="E11" s="58">
        <v>40</v>
      </c>
      <c r="F11" s="76">
        <v>0.15</v>
      </c>
      <c r="G11" s="77">
        <v>17.93</v>
      </c>
      <c r="H11" s="58">
        <f>D11+E11+G11</f>
        <v>87.93</v>
      </c>
      <c r="I11" s="78"/>
      <c r="J11" s="79">
        <f>F11*H11</f>
        <v>13.189500000000001</v>
      </c>
      <c r="K11" s="78"/>
      <c r="L11" s="78"/>
      <c r="M11" s="58">
        <f>H11+I11+J11+K11+L11</f>
        <v>101.1195</v>
      </c>
      <c r="N11" s="80" t="s">
        <v>42</v>
      </c>
    </row>
    <row r="12" spans="1:14" ht="33.75" x14ac:dyDescent="0.2">
      <c r="A12">
        <v>2</v>
      </c>
      <c r="B12" s="57" t="s">
        <v>33</v>
      </c>
      <c r="C12" s="74" t="s">
        <v>41</v>
      </c>
      <c r="D12" s="79">
        <v>30</v>
      </c>
      <c r="E12" s="58">
        <v>40</v>
      </c>
      <c r="F12" s="76">
        <v>0.15</v>
      </c>
      <c r="G12" s="77">
        <v>16.93</v>
      </c>
      <c r="H12" s="58">
        <f>D12+E12+G12</f>
        <v>86.93</v>
      </c>
      <c r="I12" s="78"/>
      <c r="J12" s="79">
        <f>F12*H12</f>
        <v>13.0395</v>
      </c>
      <c r="K12" s="78"/>
      <c r="L12" s="78"/>
      <c r="M12" s="58">
        <f>H12+I12+J12+K12+L12</f>
        <v>99.969500000000011</v>
      </c>
      <c r="N12" s="80" t="s">
        <v>43</v>
      </c>
    </row>
    <row r="13" spans="1:14" ht="33.75" x14ac:dyDescent="0.2">
      <c r="A13">
        <v>3</v>
      </c>
      <c r="B13" s="57" t="s">
        <v>34</v>
      </c>
      <c r="C13" s="74" t="s">
        <v>41</v>
      </c>
      <c r="D13" s="75">
        <v>26</v>
      </c>
      <c r="E13" s="58">
        <v>40</v>
      </c>
      <c r="F13" s="76">
        <v>0.15</v>
      </c>
      <c r="G13" s="77">
        <v>13.9</v>
      </c>
      <c r="H13" s="58">
        <f>D13+E13+G13</f>
        <v>79.900000000000006</v>
      </c>
      <c r="I13" s="78"/>
      <c r="J13" s="79">
        <f>F13*H13</f>
        <v>11.985000000000001</v>
      </c>
      <c r="K13" s="78"/>
      <c r="L13" s="78"/>
      <c r="M13" s="58">
        <f>H13+I13+J13+K13+L13</f>
        <v>91.885000000000005</v>
      </c>
      <c r="N13" s="80" t="s">
        <v>44</v>
      </c>
    </row>
  </sheetData>
  <mergeCells count="15">
    <mergeCell ref="I8:L8"/>
    <mergeCell ref="M8:M9"/>
    <mergeCell ref="N8:N9"/>
    <mergeCell ref="C8:C9"/>
    <mergeCell ref="D8:D9"/>
    <mergeCell ref="F8:F9"/>
    <mergeCell ref="G8:G9"/>
    <mergeCell ref="H8:H9"/>
    <mergeCell ref="A1:N1"/>
    <mergeCell ref="A3:N3"/>
    <mergeCell ref="A4:N4"/>
    <mergeCell ref="A6:N6"/>
    <mergeCell ref="B10:H10"/>
    <mergeCell ref="A8:A9"/>
    <mergeCell ref="B8:B9"/>
  </mergeCells>
  <conditionalFormatting sqref="D1:D6">
    <cfRule type="cellIs" dxfId="13" priority="14" operator="lessThan">
      <formula>22</formula>
    </cfRule>
  </conditionalFormatting>
  <conditionalFormatting sqref="G1:G6">
    <cfRule type="cellIs" dxfId="12" priority="13" operator="lessThan">
      <formula>11</formula>
    </cfRule>
  </conditionalFormatting>
  <conditionalFormatting sqref="B11:B13">
    <cfRule type="cellIs" dxfId="11" priority="12" stopIfTrue="1" operator="equal">
      <formula>#REF!</formula>
    </cfRule>
  </conditionalFormatting>
  <conditionalFormatting sqref="D11:D13">
    <cfRule type="cellIs" dxfId="10" priority="11" operator="lessThan">
      <formula>22</formula>
    </cfRule>
  </conditionalFormatting>
  <conditionalFormatting sqref="G11:G13">
    <cfRule type="cellIs" dxfId="9" priority="10" operator="lessThan">
      <formula>11</formula>
    </cfRule>
  </conditionalFormatting>
  <conditionalFormatting sqref="G11:G13">
    <cfRule type="cellIs" dxfId="8" priority="9" operator="lessThan">
      <formula>11</formula>
    </cfRule>
  </conditionalFormatting>
  <conditionalFormatting sqref="N11:N13">
    <cfRule type="cellIs" dxfId="7" priority="8" stopIfTrue="1" operator="equal">
      <formula>#REF!</formula>
    </cfRule>
  </conditionalFormatting>
  <conditionalFormatting sqref="D10">
    <cfRule type="cellIs" dxfId="6" priority="7" operator="lessThan">
      <formula>22</formula>
    </cfRule>
  </conditionalFormatting>
  <conditionalFormatting sqref="G10">
    <cfRule type="cellIs" dxfId="5" priority="6" operator="lessThan">
      <formula>11</formula>
    </cfRule>
  </conditionalFormatting>
  <conditionalFormatting sqref="F11:F13">
    <cfRule type="cellIs" dxfId="2" priority="3" stopIfTrue="1" operator="equal">
      <formula>#REF!</formula>
    </cfRule>
  </conditionalFormatting>
  <conditionalFormatting sqref="D8:D9">
    <cfRule type="cellIs" dxfId="1" priority="2" operator="lessThan">
      <formula>22</formula>
    </cfRule>
  </conditionalFormatting>
  <conditionalFormatting sqref="F8:G9">
    <cfRule type="cellIs" dxfId="0" priority="1" operator="lessThan">
      <formula>11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CM</vt:lpstr>
      <vt:lpstr>consolidado PIMES003</vt:lpstr>
      <vt:lpstr>CM!Área_de_impresión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dc:creator>
  <cp:lastModifiedBy>Usuario</cp:lastModifiedBy>
  <cp:lastPrinted>2022-12-02T14:33:02Z</cp:lastPrinted>
  <dcterms:created xsi:type="dcterms:W3CDTF">2021-04-23T20:29:59Z</dcterms:created>
  <dcterms:modified xsi:type="dcterms:W3CDTF">2022-12-27T15:16:32Z</dcterms:modified>
</cp:coreProperties>
</file>