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S:\Proc 2021\SUPLENCIA\REDES ASISTENCIALES\RED ASISTENCIAL JUNÍN\P.S. 005-SUP-RAJUN-2021\"/>
    </mc:Choice>
  </mc:AlternateContent>
  <bookViews>
    <workbookView xWindow="0" yWindow="0" windowWidth="24000" windowHeight="9075" activeTab="1"/>
  </bookViews>
  <sheets>
    <sheet name="Cuadro de Mérito" sheetId="1" r:id="rId1"/>
    <sheet name="Consolidado" sheetId="2" r:id="rId2"/>
  </sheets>
  <calcPr calcId="162913"/>
</workbook>
</file>

<file path=xl/calcChain.xml><?xml version="1.0" encoding="utf-8"?>
<calcChain xmlns="http://schemas.openxmlformats.org/spreadsheetml/2006/main">
  <c r="O13" i="2" l="1"/>
  <c r="K14" i="2"/>
  <c r="M14" i="2" s="1"/>
  <c r="O14" i="2" s="1"/>
  <c r="K13" i="2"/>
  <c r="M13" i="2" s="1"/>
  <c r="K11" i="2"/>
  <c r="M11" i="2" s="1"/>
  <c r="O11" i="2" s="1"/>
  <c r="U13" i="2" l="1"/>
  <c r="Q14" i="2"/>
  <c r="U14" i="2" s="1"/>
  <c r="Q11" i="2"/>
  <c r="U11" i="2" s="1"/>
  <c r="Q13" i="2"/>
</calcChain>
</file>

<file path=xl/sharedStrings.xml><?xml version="1.0" encoding="utf-8"?>
<sst xmlns="http://schemas.openxmlformats.org/spreadsheetml/2006/main" count="93" uniqueCount="68">
  <si>
    <t>SEGURO SOCIAL DE  SALUD (ESSALUD)</t>
  </si>
  <si>
    <t>RED ASISTENCIAL JUNÍN</t>
  </si>
  <si>
    <t>CUADRO DE MÉRITOS</t>
  </si>
  <si>
    <t>Nº</t>
  </si>
  <si>
    <t>APELLIDOS Y NOMBRES</t>
  </si>
  <si>
    <t>PUNTAJE FINAL</t>
  </si>
  <si>
    <t xml:space="preserve">NOTA: Los postulante que figura en el Cuadro de Méritos, serán notificados via electrónica  a efectos de recibir información para su contratación.   
</t>
  </si>
  <si>
    <t>LISTA DE ELEGIBLES</t>
  </si>
  <si>
    <t>Las personas consideradas en la lista de Elegibles, son aquellos que han aprobado las (03) etapas de evaluación del proceso de selección, obteniendo el puntaje superior al mínimo aprobatorio de 55 puntos, quienes figuran en la Lista de Elegibles serán contactados en cuanto se requiera sus servicios y tiene una vigencia de 180 días a partir de su publicación</t>
  </si>
  <si>
    <t>PROCESO DE SELECCIÓN DE PERSONAL POR SUPLENCIA 728</t>
  </si>
  <si>
    <t>Se hace de conocimiento a los postulantes que según la Directiva N° 04-GCGP-ESSALUD-2015 "Normas Generales que Rigen la Selección de Personal en el Seguro Social de Salud (Essalud)", y sus modificatorias en las Resoluciones N° 323 y 338-GCGP-ESSALUD-2021; se han otorgado Bonificación sobre el puntaje final para los siguientes casos:</t>
  </si>
  <si>
    <t>RED ASISTENCIAL JUNÍN/HOSPITAL NACIONAL RAMIRO PRIALÉ PRIALÉ/MÈDICO EN LA ESPECIALIDAD DE PEDIATRÌA</t>
  </si>
  <si>
    <t>P1MES-001</t>
  </si>
  <si>
    <t>N°</t>
  </si>
  <si>
    <t>PUNTAJE</t>
  </si>
  <si>
    <t>P1MES-003</t>
  </si>
  <si>
    <t>RED ASISTENCIAL JUNÍN/HOSPITAL NACIONAL RAMIRO PRIALÉ PRIALÉ/NUTRICIONISTA</t>
  </si>
  <si>
    <t>BALTAZAR ESTEBAN MEILING HOHANA</t>
  </si>
  <si>
    <t>RED ASISTENCIAL JUNÍN/HOSPITAL NACIONAL RAMIRO PRIALÉ PRIALÉ/MÈDICO EN LA ESPECIALIDAD DE RADIOLOGÍA</t>
  </si>
  <si>
    <t>CASTILLO PATRICIO ANIBAL</t>
  </si>
  <si>
    <t>P1ME-004</t>
  </si>
  <si>
    <t>P2NU-005</t>
  </si>
  <si>
    <t>RED ASISTENCIAL JUNÍN/CENTRO DE ATENCIÓN PRIMARIA CAP II CHILCA/MÈDICO GENERAL</t>
  </si>
  <si>
    <t>Huancayo, 10 de setiembre de 2021</t>
  </si>
  <si>
    <t>P.S. 005-SUP-RAJUN-2021</t>
  </si>
  <si>
    <t>92,54 (*)</t>
  </si>
  <si>
    <t>100,00 (*)</t>
  </si>
  <si>
    <t>MEZA GOMEZ HERMES JOHN</t>
  </si>
  <si>
    <t>100,00 (*)(**)</t>
  </si>
  <si>
    <t>CASIANO FLORIANO LUIS ALBERTO</t>
  </si>
  <si>
    <t>89,7(*)</t>
  </si>
  <si>
    <t>CACERES MATOS FELIX ENRIQUE</t>
  </si>
  <si>
    <t>RED ASISTENCIAL JUNÍN - SEGURO SOCIAL DE SALUD (ESSALUD)</t>
  </si>
  <si>
    <t>PROCESO DE SELECCIÓN DE PERSONAL PARA CONTRATACION SUPLENCIA 728</t>
  </si>
  <si>
    <t>PS. 005-SUP-RAJUN-2021</t>
  </si>
  <si>
    <t>CONSOLIDADO  GENERAL  DE  EVALUACIONES</t>
  </si>
  <si>
    <t>Apellidos Y Nombres</t>
  </si>
  <si>
    <t>DNI</t>
  </si>
  <si>
    <t>Evaluac. Psicotec.</t>
  </si>
  <si>
    <t>Evaluac. Precurricular.</t>
  </si>
  <si>
    <t>Evaluac. Conoc.</t>
  </si>
  <si>
    <t>Evaluación Curricular</t>
  </si>
  <si>
    <t>Evaluac. Personal</t>
  </si>
  <si>
    <t>Bonificaciones sobre puntaje final</t>
  </si>
  <si>
    <t>PUNTAJE TOTAL</t>
  </si>
  <si>
    <t>OBSERVACION</t>
  </si>
  <si>
    <t>F.</t>
  </si>
  <si>
    <t>E.L.</t>
  </si>
  <si>
    <t>Cap.</t>
  </si>
  <si>
    <t>Sub Total</t>
  </si>
  <si>
    <t>Bonif. Deportista Calificado</t>
  </si>
  <si>
    <t>TOTAL Ev.Curric.</t>
  </si>
  <si>
    <t>D</t>
  </si>
  <si>
    <t>S</t>
  </si>
  <si>
    <t>B</t>
  </si>
  <si>
    <t>Bono CAS COVID</t>
  </si>
  <si>
    <t>SM</t>
  </si>
  <si>
    <t>INSCRITO</t>
  </si>
  <si>
    <t>GANADOR</t>
  </si>
  <si>
    <t>HOSPITAL NACIONAL RAMIRO PRIALÉ PRIALÉ                                                                                                                                                                                                                                                  CARGO: P1MES-003-  MÉDICO EN LA ESPECIALIDAD DE RADIOLOGÍA - (01)</t>
  </si>
  <si>
    <t xml:space="preserve"> CASTILLO PATRICIO, ANIBAL</t>
  </si>
  <si>
    <t>45017637</t>
  </si>
  <si>
    <t>CENTRO DE ATENCIÓN PRIMARIA CAP II CHILCA                                                                                                                                                                                                                                                 CARGO: P1ME-004 -  MÉDICO GENERAL  - (01)</t>
  </si>
  <si>
    <t xml:space="preserve"> MEZA  GOMEZ, HERMES JOHN</t>
  </si>
  <si>
    <t>41593695</t>
  </si>
  <si>
    <t xml:space="preserve"> CÁCERES MATOS, FÉLIX ENRIQUE</t>
  </si>
  <si>
    <t>45449596</t>
  </si>
  <si>
    <t>ELEGIBLE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</si>
</sst>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 #,##0.00_);_([$€-2]\ * \(#,##0.00\);_([$€-2]\ * &quot;-&quot;??_)"/>
  </numFmts>
  <fonts count="24">
    <font>
      <sz val="10"/>
      <name val="Arial"/>
    </font>
    <font>
      <b/>
      <sz val="12"/>
      <name val="Calibri"/>
      <family val="2"/>
    </font>
    <font>
      <b/>
      <sz val="14"/>
      <name val="Calibri"/>
      <family val="2"/>
    </font>
    <font>
      <b/>
      <sz val="14"/>
      <name val="Arial"/>
      <family val="2"/>
    </font>
    <font>
      <sz val="10"/>
      <name val="Arial"/>
      <family val="2"/>
    </font>
    <font>
      <b/>
      <sz val="10"/>
      <color indexed="8"/>
      <name val="Arial"/>
      <family val="2"/>
    </font>
    <font>
      <b/>
      <sz val="10"/>
      <name val="Arial"/>
      <family val="2"/>
    </font>
    <font>
      <b/>
      <sz val="9"/>
      <name val="Arial"/>
      <family val="2"/>
    </font>
    <font>
      <sz val="8"/>
      <name val="Arial"/>
      <family val="2"/>
    </font>
    <font>
      <sz val="8"/>
      <name val="Calibri"/>
      <family val="2"/>
    </font>
    <font>
      <sz val="9"/>
      <name val="Arial"/>
      <family val="2"/>
    </font>
    <font>
      <sz val="9"/>
      <color indexed="8"/>
      <name val="Arial"/>
      <family val="2"/>
    </font>
    <font>
      <sz val="10"/>
      <color indexed="8"/>
      <name val="Arial"/>
      <family val="2"/>
    </font>
    <font>
      <sz val="9"/>
      <color rgb="FF000000"/>
      <name val="Calibri"/>
      <family val="2"/>
    </font>
    <font>
      <b/>
      <sz val="16"/>
      <name val="Arial"/>
      <family val="2"/>
    </font>
    <font>
      <sz val="16"/>
      <name val="Arial"/>
      <family val="2"/>
    </font>
    <font>
      <b/>
      <sz val="10"/>
      <color indexed="10"/>
      <name val="Arial"/>
      <family val="2"/>
    </font>
    <font>
      <sz val="14"/>
      <name val="Arial"/>
      <family val="2"/>
    </font>
    <font>
      <b/>
      <sz val="8"/>
      <name val="Arial"/>
      <family val="2"/>
    </font>
    <font>
      <sz val="8"/>
      <color indexed="12"/>
      <name val="Arial"/>
      <family val="2"/>
    </font>
    <font>
      <sz val="9"/>
      <color indexed="9"/>
      <name val="Arial"/>
      <family val="2"/>
    </font>
    <font>
      <b/>
      <sz val="9"/>
      <color indexed="9"/>
      <name val="Arial"/>
      <family val="2"/>
    </font>
    <font>
      <sz val="10"/>
      <color rgb="FF000000"/>
      <name val="Arial"/>
      <family val="2"/>
    </font>
    <font>
      <sz val="10"/>
      <color indexed="8"/>
      <name val="Serif"/>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s>
  <borders count="32">
    <border>
      <left/>
      <right/>
      <top/>
      <bottom/>
      <diagonal/>
    </border>
    <border>
      <left style="medium">
        <color indexed="64"/>
      </left>
      <right style="thin">
        <color indexed="8"/>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s>
  <cellStyleXfs count="5">
    <xf numFmtId="0" fontId="0" fillId="0" borderId="0"/>
    <xf numFmtId="0" fontId="4" fillId="0" borderId="0"/>
    <xf numFmtId="0" fontId="4" fillId="0" borderId="0"/>
    <xf numFmtId="0" fontId="4" fillId="0" borderId="0"/>
    <xf numFmtId="164" fontId="4" fillId="0" borderId="0" applyFont="0" applyFill="0" applyBorder="0" applyAlignment="0" applyProtection="0"/>
  </cellStyleXfs>
  <cellXfs count="107">
    <xf numFmtId="0" fontId="0" fillId="0" borderId="0" xfId="0"/>
    <xf numFmtId="0" fontId="0" fillId="0" borderId="0" xfId="0" applyAlignment="1">
      <alignment horizontal="center"/>
    </xf>
    <xf numFmtId="0" fontId="3" fillId="0" borderId="0" xfId="0" applyFont="1" applyAlignment="1">
      <alignment horizontal="center"/>
    </xf>
    <xf numFmtId="0" fontId="4" fillId="2" borderId="5" xfId="0" applyFont="1" applyFill="1" applyBorder="1" applyAlignment="1">
      <alignment horizontal="center" vertical="center" wrapText="1"/>
    </xf>
    <xf numFmtId="0" fontId="4" fillId="3" borderId="5" xfId="0" applyFont="1" applyFill="1" applyBorder="1" applyAlignment="1">
      <alignment vertical="center"/>
    </xf>
    <xf numFmtId="2" fontId="4" fillId="0" borderId="6" xfId="0" applyNumberFormat="1" applyFont="1" applyBorder="1" applyAlignment="1">
      <alignment horizontal="center" vertical="center"/>
    </xf>
    <xf numFmtId="0" fontId="7" fillId="0" borderId="0" xfId="0" applyFont="1" applyBorder="1" applyAlignment="1">
      <alignment horizontal="center" vertical="center" wrapText="1"/>
    </xf>
    <xf numFmtId="0" fontId="0" fillId="0" borderId="0" xfId="0" applyBorder="1"/>
    <xf numFmtId="0" fontId="8" fillId="0" borderId="0" xfId="0" applyFont="1" applyBorder="1" applyAlignment="1"/>
    <xf numFmtId="0" fontId="9" fillId="0" borderId="0" xfId="0" applyFont="1" applyBorder="1" applyAlignment="1"/>
    <xf numFmtId="0" fontId="11" fillId="2" borderId="0" xfId="2" applyFont="1" applyFill="1" applyBorder="1" applyAlignment="1" applyProtection="1">
      <alignment horizontal="center" vertical="center" wrapText="1"/>
    </xf>
    <xf numFmtId="0" fontId="11" fillId="2" borderId="0" xfId="2" applyFont="1" applyFill="1" applyBorder="1" applyAlignment="1" applyProtection="1">
      <alignment vertical="center" wrapText="1"/>
    </xf>
    <xf numFmtId="2" fontId="11" fillId="2" borderId="0" xfId="2" applyNumberFormat="1" applyFont="1" applyFill="1" applyBorder="1" applyAlignment="1" applyProtection="1">
      <alignment horizontal="center" vertical="center" wrapText="1"/>
    </xf>
    <xf numFmtId="0" fontId="6" fillId="0" borderId="0" xfId="0" applyFont="1" applyFill="1" applyBorder="1" applyAlignment="1">
      <alignment horizontal="center" vertical="top" wrapText="1"/>
    </xf>
    <xf numFmtId="0" fontId="6" fillId="0" borderId="10" xfId="0" applyFont="1" applyFill="1" applyBorder="1" applyAlignment="1">
      <alignment horizontal="center" vertical="top" wrapText="1"/>
    </xf>
    <xf numFmtId="0" fontId="6" fillId="0" borderId="11" xfId="0" applyFont="1" applyFill="1" applyBorder="1" applyAlignment="1">
      <alignment horizontal="center" vertical="top" wrapText="1"/>
    </xf>
    <xf numFmtId="0" fontId="6" fillId="0" borderId="12" xfId="0" applyFont="1" applyFill="1" applyBorder="1" applyAlignment="1">
      <alignment horizontal="center" vertical="top" wrapText="1"/>
    </xf>
    <xf numFmtId="0" fontId="8" fillId="2" borderId="24" xfId="0" applyFont="1" applyFill="1" applyBorder="1" applyAlignment="1">
      <alignment horizontal="center" vertical="center" wrapText="1"/>
    </xf>
    <xf numFmtId="0" fontId="8" fillId="0" borderId="4" xfId="0" applyFont="1" applyBorder="1" applyAlignment="1">
      <alignment vertical="center"/>
    </xf>
    <xf numFmtId="0" fontId="11" fillId="0" borderId="0" xfId="1" applyFont="1" applyAlignment="1">
      <alignment horizontal="left"/>
    </xf>
    <xf numFmtId="0" fontId="13" fillId="0" borderId="4" xfId="0" applyFont="1" applyBorder="1" applyAlignment="1">
      <alignment horizontal="center" vertical="center"/>
    </xf>
    <xf numFmtId="0" fontId="14" fillId="0" borderId="0" xfId="0" applyFont="1" applyAlignment="1">
      <alignment horizontal="center" vertical="center" wrapText="1"/>
    </xf>
    <xf numFmtId="0" fontId="15" fillId="0" borderId="0" xfId="0" applyFont="1" applyAlignment="1">
      <alignment horizontal="center" vertical="center" wrapText="1"/>
    </xf>
    <xf numFmtId="0" fontId="3" fillId="0" borderId="0" xfId="0" applyFont="1" applyAlignment="1">
      <alignment horizontal="center" vertical="center" wrapText="1"/>
    </xf>
    <xf numFmtId="0" fontId="16" fillId="0" borderId="0" xfId="0" applyFont="1" applyAlignment="1">
      <alignment horizontal="left" vertical="center"/>
    </xf>
    <xf numFmtId="0" fontId="3" fillId="0" borderId="0" xfId="0" applyFont="1" applyAlignment="1">
      <alignment horizontal="center" vertical="center"/>
    </xf>
    <xf numFmtId="0" fontId="17" fillId="0" borderId="0" xfId="0" applyFont="1" applyAlignment="1">
      <alignment horizontal="center" vertical="center"/>
    </xf>
    <xf numFmtId="0" fontId="18" fillId="0" borderId="0" xfId="0" applyFont="1" applyAlignment="1">
      <alignment horizontal="center" vertical="center"/>
    </xf>
    <xf numFmtId="0" fontId="12" fillId="3" borderId="4" xfId="2" applyFont="1" applyFill="1" applyBorder="1" applyAlignment="1" applyProtection="1">
      <alignment horizontal="center" vertical="center" wrapText="1"/>
    </xf>
    <xf numFmtId="0" fontId="10" fillId="3" borderId="28" xfId="0" applyFont="1" applyFill="1" applyBorder="1" applyAlignment="1" applyProtection="1">
      <alignment vertical="center" wrapText="1"/>
    </xf>
    <xf numFmtId="0" fontId="10" fillId="3" borderId="4" xfId="0" applyFont="1" applyFill="1" applyBorder="1" applyAlignment="1" applyProtection="1">
      <alignment vertical="center" wrapText="1"/>
    </xf>
    <xf numFmtId="0" fontId="8" fillId="3" borderId="4" xfId="2"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10" fillId="3" borderId="4" xfId="0" applyFont="1" applyFill="1" applyBorder="1" applyAlignment="1">
      <alignment horizontal="center" vertical="center" wrapText="1"/>
    </xf>
    <xf numFmtId="2" fontId="10" fillId="3" borderId="4" xfId="0" applyNumberFormat="1" applyFont="1" applyFill="1" applyBorder="1" applyAlignment="1">
      <alignment horizontal="center" vertical="center" wrapText="1"/>
    </xf>
    <xf numFmtId="0" fontId="0" fillId="3" borderId="0" xfId="0" applyFill="1"/>
    <xf numFmtId="0" fontId="8" fillId="3" borderId="0"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0" borderId="0" xfId="0" applyBorder="1" applyAlignment="1">
      <alignment horizontal="center"/>
    </xf>
    <xf numFmtId="0" fontId="12" fillId="2" borderId="0" xfId="2" applyFont="1" applyFill="1" applyBorder="1" applyAlignment="1" applyProtection="1">
      <alignment horizontal="center" vertical="center" wrapText="1"/>
    </xf>
    <xf numFmtId="0" fontId="4" fillId="0" borderId="0" xfId="0" applyFont="1" applyBorder="1" applyAlignment="1">
      <alignment horizontal="center"/>
    </xf>
    <xf numFmtId="0" fontId="0" fillId="3" borderId="0" xfId="0" applyFill="1" applyBorder="1"/>
    <xf numFmtId="0" fontId="4" fillId="0" borderId="0" xfId="0" applyFont="1" applyAlignment="1">
      <alignment horizontal="center"/>
    </xf>
    <xf numFmtId="2" fontId="7" fillId="3" borderId="0" xfId="0" applyNumberFormat="1" applyFont="1" applyFill="1" applyBorder="1" applyAlignment="1">
      <alignment horizontal="center" vertical="center" wrapText="1"/>
    </xf>
    <xf numFmtId="0" fontId="6" fillId="3" borderId="0" xfId="0" applyFont="1" applyFill="1" applyBorder="1" applyAlignment="1">
      <alignment horizontal="center"/>
    </xf>
    <xf numFmtId="0" fontId="4" fillId="3" borderId="0" xfId="0" applyFont="1" applyFill="1" applyBorder="1" applyAlignment="1">
      <alignment horizontal="center"/>
    </xf>
    <xf numFmtId="0" fontId="23" fillId="2" borderId="0" xfId="0" quotePrefix="1" applyFont="1" applyFill="1" applyBorder="1" applyAlignment="1" applyProtection="1">
      <alignment vertical="center"/>
    </xf>
    <xf numFmtId="0" fontId="4" fillId="0" borderId="0" xfId="0" applyFont="1" applyFill="1" applyBorder="1" applyAlignment="1">
      <alignment horizontal="center"/>
    </xf>
    <xf numFmtId="0" fontId="23" fillId="2" borderId="30" xfId="0" quotePrefix="1" applyFont="1" applyFill="1" applyBorder="1" applyAlignment="1" applyProtection="1">
      <alignment vertical="center"/>
    </xf>
    <xf numFmtId="0" fontId="23" fillId="2" borderId="31" xfId="0" quotePrefix="1" applyFont="1" applyFill="1" applyBorder="1" applyAlignment="1" applyProtection="1">
      <alignment vertical="center"/>
    </xf>
    <xf numFmtId="0" fontId="11" fillId="0" borderId="0" xfId="1" applyFont="1" applyAlignment="1">
      <alignment horizontal="left"/>
    </xf>
    <xf numFmtId="0" fontId="1" fillId="0" borderId="0" xfId="0" applyFont="1" applyAlignment="1">
      <alignment horizontal="center" vertical="center" wrapText="1" shrinkToFit="1"/>
    </xf>
    <xf numFmtId="0" fontId="3" fillId="0" borderId="0" xfId="0" applyFont="1" applyAlignment="1">
      <alignment horizontal="center"/>
    </xf>
    <xf numFmtId="0" fontId="6" fillId="0" borderId="7" xfId="0" applyFont="1" applyFill="1" applyBorder="1" applyAlignment="1">
      <alignment horizontal="center" vertical="top" wrapText="1"/>
    </xf>
    <xf numFmtId="0" fontId="6" fillId="0" borderId="8" xfId="0" applyFont="1" applyFill="1" applyBorder="1" applyAlignment="1">
      <alignment horizontal="center" vertical="top" wrapText="1"/>
    </xf>
    <xf numFmtId="0" fontId="6" fillId="0" borderId="9" xfId="0" applyFont="1" applyFill="1" applyBorder="1" applyAlignment="1">
      <alignment horizontal="center" vertical="top"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8" fillId="0" borderId="7" xfId="0" applyFont="1" applyBorder="1" applyAlignment="1">
      <alignment horizontal="left" vertical="center" wrapText="1" shrinkToFit="1"/>
    </xf>
    <xf numFmtId="0" fontId="8" fillId="0" borderId="8" xfId="0" applyFont="1" applyBorder="1" applyAlignment="1">
      <alignment horizontal="left" vertical="center" wrapText="1" shrinkToFit="1"/>
    </xf>
    <xf numFmtId="0" fontId="8" fillId="0" borderId="9" xfId="0" applyFont="1" applyBorder="1" applyAlignment="1">
      <alignment horizontal="left" vertical="center" wrapText="1" shrinkToFit="1"/>
    </xf>
    <xf numFmtId="0" fontId="2" fillId="0" borderId="0" xfId="0" applyFont="1" applyAlignment="1">
      <alignment horizontal="center" vertical="center" wrapText="1" shrinkToFit="1"/>
    </xf>
    <xf numFmtId="0" fontId="14"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2" fillId="4" borderId="0" xfId="0" applyFont="1" applyFill="1" applyBorder="1" applyAlignment="1" applyProtection="1">
      <alignment horizontal="left" vertical="center" wrapTex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7" fillId="3" borderId="21" xfId="0" applyFont="1" applyFill="1" applyBorder="1" applyAlignment="1">
      <alignment horizontal="left" vertical="center" wrapText="1"/>
    </xf>
    <xf numFmtId="0" fontId="7" fillId="3" borderId="22" xfId="0" applyFont="1" applyFill="1" applyBorder="1" applyAlignment="1">
      <alignment horizontal="left" vertical="center" wrapText="1"/>
    </xf>
    <xf numFmtId="0" fontId="7" fillId="3" borderId="23" xfId="0" applyFont="1" applyFill="1" applyBorder="1" applyAlignment="1">
      <alignment horizontal="center" vertical="center" wrapText="1"/>
    </xf>
    <xf numFmtId="0" fontId="7" fillId="3" borderId="24"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25" xfId="0" applyFont="1" applyFill="1" applyBorder="1" applyAlignment="1">
      <alignment horizontal="center" vertical="center" wrapText="1"/>
    </xf>
    <xf numFmtId="0" fontId="5" fillId="3" borderId="1"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3" xfId="1" applyFont="1" applyFill="1" applyBorder="1" applyAlignment="1">
      <alignment horizontal="center" vertical="center" wrapText="1"/>
    </xf>
    <xf numFmtId="0" fontId="10" fillId="3" borderId="24" xfId="0" applyFont="1" applyFill="1" applyBorder="1" applyAlignment="1">
      <alignment horizontal="center" vertical="center" wrapText="1"/>
    </xf>
    <xf numFmtId="0" fontId="8" fillId="3" borderId="4" xfId="0" applyFont="1" applyFill="1" applyBorder="1" applyAlignment="1">
      <alignment vertical="center"/>
    </xf>
    <xf numFmtId="0" fontId="10" fillId="3" borderId="4" xfId="0" applyFont="1" applyFill="1" applyBorder="1" applyAlignment="1">
      <alignment horizontal="center" vertical="center"/>
    </xf>
    <xf numFmtId="0" fontId="8" fillId="3" borderId="24" xfId="0" applyFont="1" applyFill="1" applyBorder="1" applyAlignment="1">
      <alignment horizontal="center" vertical="center" wrapText="1"/>
    </xf>
    <xf numFmtId="0" fontId="13" fillId="3" borderId="4" xfId="0" applyFont="1" applyFill="1" applyBorder="1" applyAlignment="1">
      <alignment horizontal="center" vertical="center"/>
    </xf>
    <xf numFmtId="0" fontId="10" fillId="3" borderId="23" xfId="0" applyFont="1" applyFill="1" applyBorder="1" applyAlignment="1">
      <alignment horizontal="center" vertical="center" wrapText="1"/>
    </xf>
    <xf numFmtId="0" fontId="0" fillId="0" borderId="0" xfId="0" applyAlignment="1">
      <alignment horizontal="center"/>
    </xf>
    <xf numFmtId="0" fontId="19" fillId="3" borderId="0" xfId="0" applyFont="1" applyFill="1" applyAlignment="1">
      <alignment vertical="center"/>
    </xf>
    <xf numFmtId="0" fontId="8" fillId="3" borderId="0" xfId="0" applyFont="1" applyFill="1" applyAlignment="1">
      <alignment horizontal="center" vertical="center"/>
    </xf>
    <xf numFmtId="0" fontId="8" fillId="3" borderId="0" xfId="0" applyFont="1" applyFill="1" applyAlignment="1">
      <alignment vertical="center"/>
    </xf>
    <xf numFmtId="0" fontId="8" fillId="3" borderId="0" xfId="0" applyFont="1" applyFill="1" applyAlignment="1">
      <alignment horizontal="center"/>
    </xf>
    <xf numFmtId="0" fontId="18" fillId="3" borderId="2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18" fillId="3" borderId="27" xfId="0" applyFont="1" applyFill="1" applyBorder="1" applyAlignment="1">
      <alignment horizontal="center" vertical="center"/>
    </xf>
    <xf numFmtId="0" fontId="18" fillId="3" borderId="28" xfId="0" applyFont="1" applyFill="1" applyBorder="1" applyAlignment="1">
      <alignment horizontal="center" vertical="center"/>
    </xf>
    <xf numFmtId="0" fontId="18" fillId="3" borderId="29"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4" xfId="0" applyFont="1" applyFill="1" applyBorder="1" applyAlignment="1">
      <alignment horizontal="center" vertical="center"/>
    </xf>
    <xf numFmtId="0" fontId="21" fillId="3" borderId="0" xfId="2" applyFont="1" applyFill="1" applyBorder="1" applyAlignment="1" applyProtection="1">
      <alignment horizontal="left" vertical="center" wrapText="1"/>
    </xf>
    <xf numFmtId="0" fontId="21" fillId="3" borderId="0" xfId="2" applyFont="1" applyFill="1" applyBorder="1" applyAlignment="1" applyProtection="1">
      <alignment vertical="center" wrapText="1"/>
    </xf>
    <xf numFmtId="0" fontId="21" fillId="3" borderId="0" xfId="2" applyFont="1" applyFill="1" applyBorder="1" applyAlignment="1" applyProtection="1">
      <alignment horizontal="center" vertical="center" wrapText="1"/>
    </xf>
    <xf numFmtId="0" fontId="20" fillId="3" borderId="0" xfId="2" applyFont="1" applyFill="1" applyBorder="1" applyAlignment="1" applyProtection="1">
      <alignment horizontal="center" vertical="center" wrapText="1"/>
    </xf>
  </cellXfs>
  <cellStyles count="5">
    <cellStyle name="Euro" xfId="4"/>
    <cellStyle name="Normal" xfId="0" builtinId="0"/>
    <cellStyle name="Normal 2" xfId="2"/>
    <cellStyle name="Normal 3" xfId="1"/>
    <cellStyle name="Normal 5" xfId="3"/>
  </cellStyles>
  <dxfs count="7">
    <dxf>
      <font>
        <b/>
        <i/>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1663711</xdr:colOff>
      <xdr:row>31</xdr:row>
      <xdr:rowOff>599626</xdr:rowOff>
    </xdr:from>
    <xdr:to>
      <xdr:col>2</xdr:col>
      <xdr:colOff>3389366</xdr:colOff>
      <xdr:row>35</xdr:row>
      <xdr:rowOff>0</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5768986" y="9248326"/>
          <a:ext cx="1630" cy="768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200"/>
            </a:lnSpc>
          </a:pPr>
          <a:r>
            <a:rPr lang="es-PE" sz="1000" b="1" baseline="0">
              <a:ln>
                <a:noFill/>
              </a:ln>
              <a:solidFill>
                <a:sysClr val="windowText" lastClr="000000"/>
              </a:solidFill>
              <a:latin typeface="+mn-lt"/>
            </a:rPr>
            <a:t>-----------------------------------</a:t>
          </a:r>
        </a:p>
        <a:p>
          <a:pPr algn="ctr">
            <a:lnSpc>
              <a:spcPts val="1200"/>
            </a:lnSpc>
          </a:pPr>
          <a:r>
            <a:rPr lang="es-PE" sz="1000" b="1" baseline="0">
              <a:ln>
                <a:noFill/>
              </a:ln>
              <a:solidFill>
                <a:sysClr val="windowText" lastClr="000000"/>
              </a:solidFill>
              <a:latin typeface="+mn-lt"/>
            </a:rPr>
            <a:t>Lic. Reiser Gonzáles Reátegui</a:t>
          </a:r>
        </a:p>
        <a:p>
          <a:pPr algn="ctr"/>
          <a:r>
            <a:rPr lang="es-PE" sz="1000" b="1" baseline="0">
              <a:ln>
                <a:noFill/>
              </a:ln>
              <a:solidFill>
                <a:sysClr val="windowText" lastClr="000000"/>
              </a:solidFill>
              <a:latin typeface="+mn-lt"/>
            </a:rPr>
            <a:t>Secretario Técnico </a:t>
          </a:r>
        </a:p>
        <a:p>
          <a:pPr algn="ctr">
            <a:lnSpc>
              <a:spcPts val="1200"/>
            </a:lnSpc>
          </a:pPr>
          <a:r>
            <a:rPr lang="es-PE" sz="1000" b="1" baseline="0">
              <a:ln>
                <a:noFill/>
              </a:ln>
              <a:solidFill>
                <a:sysClr val="windowText" lastClr="000000"/>
              </a:solidFill>
              <a:latin typeface="+mn-lt"/>
            </a:rPr>
            <a:t>P.S.002-CAS-RPSAB-2019</a:t>
          </a:r>
        </a:p>
        <a:p>
          <a:pPr algn="ctr"/>
          <a:endParaRPr lang="es-PE" sz="1000" b="1">
            <a:ln>
              <a:noFill/>
            </a:ln>
            <a:noFill/>
            <a:latin typeface="+mn-lt"/>
          </a:endParaRPr>
        </a:p>
      </xdr:txBody>
    </xdr:sp>
    <xdr:clientData/>
  </xdr:twoCellAnchor>
  <xdr:twoCellAnchor>
    <xdr:from>
      <xdr:col>0</xdr:col>
      <xdr:colOff>0</xdr:colOff>
      <xdr:row>45</xdr:row>
      <xdr:rowOff>104775</xdr:rowOff>
    </xdr:from>
    <xdr:to>
      <xdr:col>1</xdr:col>
      <xdr:colOff>895350</xdr:colOff>
      <xdr:row>49</xdr:row>
      <xdr:rowOff>104775</xdr:rowOff>
    </xdr:to>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0" y="10610850"/>
          <a:ext cx="1543050"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PE" sz="800" b="1" baseline="0">
              <a:latin typeface="Arial Narrow" panose="020B0606020202030204" pitchFamily="34" charset="0"/>
              <a:cs typeface="Arial" panose="020B0604020202020204" pitchFamily="34" charset="0"/>
            </a:rPr>
            <a:t>Ing. Juan José Flores Palomino</a:t>
          </a:r>
        </a:p>
        <a:p>
          <a:pPr algn="ctr"/>
          <a:r>
            <a:rPr lang="es-PE" sz="800" b="0" baseline="0">
              <a:latin typeface="Arial Narrow" panose="020B0606020202030204" pitchFamily="34" charset="0"/>
              <a:cs typeface="Arial" panose="020B0604020202020204" pitchFamily="34" charset="0"/>
            </a:rPr>
            <a:t>PRESIDENTE</a:t>
          </a:r>
        </a:p>
        <a:p>
          <a:pPr algn="ctr"/>
          <a:r>
            <a:rPr lang="es-PE" sz="800" baseline="0">
              <a:latin typeface="Arial Narrow" panose="020B0606020202030204" pitchFamily="34" charset="0"/>
              <a:cs typeface="Arial" panose="020B0604020202020204" pitchFamily="34" charset="0"/>
            </a:rPr>
            <a:t>Comisión de Proceso de Selección de Personal - Red Asistencial Junin</a:t>
          </a:r>
          <a:endParaRPr lang="es-PE" sz="800">
            <a:latin typeface="Arial Narrow" panose="020B0606020202030204" pitchFamily="34" charset="0"/>
            <a:cs typeface="Arial" panose="020B0604020202020204" pitchFamily="34" charset="0"/>
          </a:endParaRPr>
        </a:p>
      </xdr:txBody>
    </xdr:sp>
    <xdr:clientData/>
  </xdr:twoCellAnchor>
  <xdr:twoCellAnchor>
    <xdr:from>
      <xdr:col>1</xdr:col>
      <xdr:colOff>1524386</xdr:colOff>
      <xdr:row>45</xdr:row>
      <xdr:rowOff>108083</xdr:rowOff>
    </xdr:from>
    <xdr:to>
      <xdr:col>1</xdr:col>
      <xdr:colOff>3078204</xdr:colOff>
      <xdr:row>49</xdr:row>
      <xdr:rowOff>96492</xdr:rowOff>
    </xdr:to>
    <xdr:sp macro="" textlink="">
      <xdr:nvSpPr>
        <xdr:cNvPr id="6" name="CuadroTexto 5">
          <a:extLst>
            <a:ext uri="{FF2B5EF4-FFF2-40B4-BE49-F238E27FC236}">
              <a16:creationId xmlns:a16="http://schemas.microsoft.com/office/drawing/2014/main" id="{00000000-0008-0000-0000-000006000000}"/>
            </a:ext>
          </a:extLst>
        </xdr:cNvPr>
        <xdr:cNvSpPr txBox="1"/>
      </xdr:nvSpPr>
      <xdr:spPr>
        <a:xfrm>
          <a:off x="2172086" y="10614158"/>
          <a:ext cx="1553818" cy="6361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PE" sz="800" b="1">
              <a:latin typeface="Arial Narrow" panose="020B0606020202030204" pitchFamily="34" charset="0"/>
              <a:cs typeface="Arial" panose="020B0604020202020204" pitchFamily="34" charset="0"/>
            </a:rPr>
            <a:t>C.P.C.</a:t>
          </a:r>
          <a:r>
            <a:rPr lang="es-PE" sz="800" b="1" baseline="0">
              <a:latin typeface="Arial Narrow" panose="020B0606020202030204" pitchFamily="34" charset="0"/>
              <a:cs typeface="Arial" panose="020B0604020202020204" pitchFamily="34" charset="0"/>
            </a:rPr>
            <a:t> Amadp Gonzales Panduro</a:t>
          </a:r>
          <a:endParaRPr lang="es-PE" sz="800" b="1">
            <a:latin typeface="Arial Narrow" panose="020B0606020202030204" pitchFamily="34" charset="0"/>
            <a:cs typeface="Arial" panose="020B0604020202020204" pitchFamily="34" charset="0"/>
          </a:endParaRPr>
        </a:p>
        <a:p>
          <a:pPr algn="ctr"/>
          <a:r>
            <a:rPr lang="es-PE" sz="800" b="0" baseline="0">
              <a:latin typeface="Arial Narrow" panose="020B0606020202030204" pitchFamily="34" charset="0"/>
              <a:cs typeface="Arial" panose="020B0604020202020204" pitchFamily="34" charset="0"/>
            </a:rPr>
            <a:t>SECRETARIO TÉCNICO</a:t>
          </a:r>
        </a:p>
        <a:p>
          <a:pPr algn="ctr"/>
          <a:r>
            <a:rPr lang="es-PE" sz="800" baseline="0">
              <a:latin typeface="Arial Narrow" panose="020B0606020202030204" pitchFamily="34" charset="0"/>
              <a:cs typeface="Arial" panose="020B0604020202020204" pitchFamily="34" charset="0"/>
            </a:rPr>
            <a:t>Comisión de Proceso de Selección de Personal - Red Asistencial Junin</a:t>
          </a:r>
          <a:endParaRPr lang="es-PE" sz="800">
            <a:latin typeface="Arial Narrow" panose="020B0606020202030204" pitchFamily="34" charset="0"/>
            <a:cs typeface="Arial" panose="020B0604020202020204" pitchFamily="34" charset="0"/>
          </a:endParaRPr>
        </a:p>
      </xdr:txBody>
    </xdr:sp>
    <xdr:clientData/>
  </xdr:twoCellAnchor>
  <xdr:twoCellAnchor>
    <xdr:from>
      <xdr:col>1</xdr:col>
      <xdr:colOff>3589208</xdr:colOff>
      <xdr:row>45</xdr:row>
      <xdr:rowOff>110160</xdr:rowOff>
    </xdr:from>
    <xdr:to>
      <xdr:col>3</xdr:col>
      <xdr:colOff>9525</xdr:colOff>
      <xdr:row>49</xdr:row>
      <xdr:rowOff>104775</xdr:rowOff>
    </xdr:to>
    <xdr:sp macro="" textlink="">
      <xdr:nvSpPr>
        <xdr:cNvPr id="7" name="CuadroTexto 6">
          <a:extLst>
            <a:ext uri="{FF2B5EF4-FFF2-40B4-BE49-F238E27FC236}">
              <a16:creationId xmlns:a16="http://schemas.microsoft.com/office/drawing/2014/main" id="{00000000-0008-0000-0000-000007000000}"/>
            </a:ext>
          </a:extLst>
        </xdr:cNvPr>
        <xdr:cNvSpPr txBox="1"/>
      </xdr:nvSpPr>
      <xdr:spPr>
        <a:xfrm>
          <a:off x="4236908" y="10616235"/>
          <a:ext cx="1544767" cy="6423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PE" sz="800" b="1" baseline="0">
              <a:latin typeface="Arial Narrow" panose="020B0606020202030204" pitchFamily="34" charset="0"/>
              <a:cs typeface="Arial" panose="020B0604020202020204" pitchFamily="34" charset="0"/>
            </a:rPr>
            <a:t>Dr. Edilberto  Perez Torres</a:t>
          </a:r>
        </a:p>
        <a:p>
          <a:pPr algn="ctr"/>
          <a:r>
            <a:rPr lang="es-PE" sz="800" b="0" baseline="0">
              <a:latin typeface="Arial Narrow" panose="020B0606020202030204" pitchFamily="34" charset="0"/>
              <a:cs typeface="Arial" panose="020B0604020202020204" pitchFamily="34" charset="0"/>
            </a:rPr>
            <a:t>MIEMBRO</a:t>
          </a:r>
        </a:p>
        <a:p>
          <a:pPr algn="ctr"/>
          <a:r>
            <a:rPr lang="es-PE" sz="800" baseline="0">
              <a:latin typeface="Arial Narrow" panose="020B0606020202030204" pitchFamily="34" charset="0"/>
              <a:cs typeface="Arial" panose="020B0604020202020204" pitchFamily="34" charset="0"/>
            </a:rPr>
            <a:t>Comisión de Proceso de Selección de Personal - Red Asistencial Junin</a:t>
          </a:r>
          <a:endParaRPr lang="es-PE" sz="800">
            <a:latin typeface="Arial Narrow" panose="020B0606020202030204" pitchFamily="34" charset="0"/>
            <a:cs typeface="Arial" panose="020B0604020202020204" pitchFamily="34" charset="0"/>
          </a:endParaRPr>
        </a:p>
      </xdr:txBody>
    </xdr:sp>
    <xdr:clientData/>
  </xdr:twoCellAnchor>
  <xdr:twoCellAnchor editAs="oneCell">
    <xdr:from>
      <xdr:col>0</xdr:col>
      <xdr:colOff>428625</xdr:colOff>
      <xdr:row>26</xdr:row>
      <xdr:rowOff>66675</xdr:rowOff>
    </xdr:from>
    <xdr:to>
      <xdr:col>2</xdr:col>
      <xdr:colOff>485775</xdr:colOff>
      <xdr:row>27</xdr:row>
      <xdr:rowOff>314325</xdr:rowOff>
    </xdr:to>
    <xdr:pic>
      <xdr:nvPicPr>
        <xdr:cNvPr id="8" name="Imagen 7">
          <a:extLst>
            <a:ext uri="{FF2B5EF4-FFF2-40B4-BE49-F238E27FC236}">
              <a16:creationId xmlns:a16="http://schemas.microsoft.com/office/drawing/2014/main" id="{EA318A1D-C0F2-4656-B85A-BFD8A57A8F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7591425"/>
          <a:ext cx="4695825" cy="600075"/>
        </a:xfrm>
        <a:prstGeom prst="rect">
          <a:avLst/>
        </a:prstGeom>
        <a:noFill/>
        <a:ln w="19050">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66675</xdr:colOff>
      <xdr:row>28</xdr:row>
      <xdr:rowOff>47625</xdr:rowOff>
    </xdr:from>
    <xdr:to>
      <xdr:col>2</xdr:col>
      <xdr:colOff>173434</xdr:colOff>
      <xdr:row>30</xdr:row>
      <xdr:rowOff>7540</xdr:rowOff>
    </xdr:to>
    <xdr:pic>
      <xdr:nvPicPr>
        <xdr:cNvPr id="9" name="Imagen 8">
          <a:extLst>
            <a:ext uri="{FF2B5EF4-FFF2-40B4-BE49-F238E27FC236}">
              <a16:creationId xmlns:a16="http://schemas.microsoft.com/office/drawing/2014/main" id="{3CAD3908-7ED2-48F1-982E-46EE2C237DB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4375" y="8277225"/>
          <a:ext cx="4097734" cy="664765"/>
        </a:xfrm>
        <a:prstGeom prst="rect">
          <a:avLst/>
        </a:prstGeom>
        <a:noFill/>
        <a:ln w="19050">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1822846</xdr:colOff>
      <xdr:row>28</xdr:row>
      <xdr:rowOff>285750</xdr:rowOff>
    </xdr:from>
    <xdr:to>
      <xdr:col>1</xdr:col>
      <xdr:colOff>3489721</xdr:colOff>
      <xdr:row>29</xdr:row>
      <xdr:rowOff>340122</xdr:rowOff>
    </xdr:to>
    <xdr:sp macro="" textlink="">
      <xdr:nvSpPr>
        <xdr:cNvPr id="10" name="CuadroTexto 9">
          <a:extLst>
            <a:ext uri="{FF2B5EF4-FFF2-40B4-BE49-F238E27FC236}">
              <a16:creationId xmlns:a16="http://schemas.microsoft.com/office/drawing/2014/main" id="{355C5B7A-DA8B-4353-AB9F-3AFD0C301EBA}"/>
            </a:ext>
          </a:extLst>
        </xdr:cNvPr>
        <xdr:cNvSpPr txBox="1"/>
      </xdr:nvSpPr>
      <xdr:spPr>
        <a:xfrm>
          <a:off x="2470546" y="8515350"/>
          <a:ext cx="1666875" cy="4067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E" sz="900"/>
            <a:t>(Res.085-GCGP-ESSALUD-2021)</a:t>
          </a:r>
        </a:p>
        <a:p>
          <a:r>
            <a:rPr lang="es-PE" sz="9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297654</xdr:colOff>
      <xdr:row>18</xdr:row>
      <xdr:rowOff>79377</xdr:rowOff>
    </xdr:from>
    <xdr:to>
      <xdr:col>13</xdr:col>
      <xdr:colOff>89297</xdr:colOff>
      <xdr:row>22</xdr:row>
      <xdr:rowOff>92077</xdr:rowOff>
    </xdr:to>
    <xdr:sp macro="" textlink="">
      <xdr:nvSpPr>
        <xdr:cNvPr id="2" name="CuadroTexto 7">
          <a:extLst>
            <a:ext uri="{FF2B5EF4-FFF2-40B4-BE49-F238E27FC236}">
              <a16:creationId xmlns:a16="http://schemas.microsoft.com/office/drawing/2014/main" id="{00000000-0008-0000-0000-000008000000}"/>
            </a:ext>
          </a:extLst>
        </xdr:cNvPr>
        <xdr:cNvSpPr txBox="1"/>
      </xdr:nvSpPr>
      <xdr:spPr>
        <a:xfrm>
          <a:off x="6307929" y="19577052"/>
          <a:ext cx="1534718" cy="660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PE" sz="800" b="1" baseline="0">
              <a:latin typeface="Arial Narrow" panose="020B0606020202030204" pitchFamily="34" charset="0"/>
              <a:cs typeface="Arial" panose="020B0604020202020204" pitchFamily="34" charset="0"/>
            </a:rPr>
            <a:t>Ing. Juan José Flores Palomino</a:t>
          </a:r>
        </a:p>
        <a:p>
          <a:pPr algn="ctr"/>
          <a:r>
            <a:rPr lang="es-PE" sz="800" b="0" baseline="0">
              <a:latin typeface="Arial Narrow" panose="020B0606020202030204" pitchFamily="34" charset="0"/>
              <a:cs typeface="Arial" panose="020B0604020202020204" pitchFamily="34" charset="0"/>
            </a:rPr>
            <a:t>PRESIDENTE</a:t>
          </a:r>
        </a:p>
        <a:p>
          <a:pPr algn="ctr"/>
          <a:r>
            <a:rPr lang="es-PE" sz="800" baseline="0">
              <a:latin typeface="Arial Narrow" panose="020B0606020202030204" pitchFamily="34" charset="0"/>
              <a:cs typeface="Arial" panose="020B0604020202020204" pitchFamily="34" charset="0"/>
            </a:rPr>
            <a:t>Comisión de Proceso de Selección de Personal - Red Asistencial Junin</a:t>
          </a:r>
          <a:endParaRPr lang="es-PE" sz="800">
            <a:latin typeface="Arial Narrow" panose="020B0606020202030204" pitchFamily="34" charset="0"/>
            <a:cs typeface="Arial" panose="020B0604020202020204" pitchFamily="34" charset="0"/>
          </a:endParaRPr>
        </a:p>
      </xdr:txBody>
    </xdr:sp>
    <xdr:clientData/>
  </xdr:twoCellAnchor>
  <xdr:twoCellAnchor>
    <xdr:from>
      <xdr:col>16</xdr:col>
      <xdr:colOff>11375</xdr:colOff>
      <xdr:row>18</xdr:row>
      <xdr:rowOff>90968</xdr:rowOff>
    </xdr:from>
    <xdr:to>
      <xdr:col>19</xdr:col>
      <xdr:colOff>347265</xdr:colOff>
      <xdr:row>22</xdr:row>
      <xdr:rowOff>92077</xdr:rowOff>
    </xdr:to>
    <xdr:sp macro="" textlink="">
      <xdr:nvSpPr>
        <xdr:cNvPr id="3" name="CuadroTexto 8">
          <a:extLst>
            <a:ext uri="{FF2B5EF4-FFF2-40B4-BE49-F238E27FC236}">
              <a16:creationId xmlns:a16="http://schemas.microsoft.com/office/drawing/2014/main" id="{00000000-0008-0000-0000-000009000000}"/>
            </a:ext>
          </a:extLst>
        </xdr:cNvPr>
        <xdr:cNvSpPr txBox="1"/>
      </xdr:nvSpPr>
      <xdr:spPr>
        <a:xfrm>
          <a:off x="9269675" y="19588643"/>
          <a:ext cx="1555090" cy="6488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PE" sz="800" b="1">
              <a:latin typeface="Arial Narrow" panose="020B0606020202030204" pitchFamily="34" charset="0"/>
              <a:cs typeface="Arial" panose="020B0604020202020204" pitchFamily="34" charset="0"/>
            </a:rPr>
            <a:t>C.P.C.</a:t>
          </a:r>
          <a:r>
            <a:rPr lang="es-PE" sz="800" b="1" baseline="0">
              <a:latin typeface="Arial Narrow" panose="020B0606020202030204" pitchFamily="34" charset="0"/>
              <a:cs typeface="Arial" panose="020B0604020202020204" pitchFamily="34" charset="0"/>
            </a:rPr>
            <a:t> Amado Gonzales Panduro</a:t>
          </a:r>
          <a:endParaRPr lang="es-PE" sz="800" b="1">
            <a:latin typeface="Arial Narrow" panose="020B0606020202030204" pitchFamily="34" charset="0"/>
            <a:cs typeface="Arial" panose="020B0604020202020204" pitchFamily="34" charset="0"/>
          </a:endParaRPr>
        </a:p>
        <a:p>
          <a:pPr algn="ctr"/>
          <a:r>
            <a:rPr lang="es-PE" sz="800" b="0" baseline="0">
              <a:latin typeface="Arial Narrow" panose="020B0606020202030204" pitchFamily="34" charset="0"/>
              <a:cs typeface="Arial" panose="020B0604020202020204" pitchFamily="34" charset="0"/>
            </a:rPr>
            <a:t>SECRETARIO TÉCNICO</a:t>
          </a:r>
        </a:p>
        <a:p>
          <a:pPr algn="ctr"/>
          <a:r>
            <a:rPr lang="es-PE" sz="800" baseline="0">
              <a:latin typeface="Arial Narrow" panose="020B0606020202030204" pitchFamily="34" charset="0"/>
              <a:cs typeface="Arial" panose="020B0604020202020204" pitchFamily="34" charset="0"/>
            </a:rPr>
            <a:t>Comisión de Proceso de Selección de Personal - Red Asistencial Junin</a:t>
          </a:r>
          <a:endParaRPr lang="es-PE" sz="800">
            <a:latin typeface="Arial Narrow" panose="020B0606020202030204" pitchFamily="34" charset="0"/>
            <a:cs typeface="Arial" panose="020B0604020202020204" pitchFamily="34" charset="0"/>
          </a:endParaRPr>
        </a:p>
      </xdr:txBody>
    </xdr:sp>
    <xdr:clientData/>
  </xdr:twoCellAnchor>
  <xdr:twoCellAnchor>
    <xdr:from>
      <xdr:col>21</xdr:col>
      <xdr:colOff>498710</xdr:colOff>
      <xdr:row>18</xdr:row>
      <xdr:rowOff>84762</xdr:rowOff>
    </xdr:from>
    <xdr:to>
      <xdr:col>21</xdr:col>
      <xdr:colOff>2014141</xdr:colOff>
      <xdr:row>22</xdr:row>
      <xdr:rowOff>92077</xdr:rowOff>
    </xdr:to>
    <xdr:sp macro="" textlink="">
      <xdr:nvSpPr>
        <xdr:cNvPr id="4" name="CuadroTexto 9">
          <a:extLst>
            <a:ext uri="{FF2B5EF4-FFF2-40B4-BE49-F238E27FC236}">
              <a16:creationId xmlns:a16="http://schemas.microsoft.com/office/drawing/2014/main" id="{00000000-0008-0000-0000-00000A000000}"/>
            </a:ext>
          </a:extLst>
        </xdr:cNvPr>
        <xdr:cNvSpPr txBox="1"/>
      </xdr:nvSpPr>
      <xdr:spPr>
        <a:xfrm>
          <a:off x="11947760" y="19582437"/>
          <a:ext cx="1515431" cy="6550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PE" sz="800" b="1" baseline="0">
              <a:latin typeface="Arial Narrow" panose="020B0606020202030204" pitchFamily="34" charset="0"/>
              <a:cs typeface="Arial" panose="020B0604020202020204" pitchFamily="34" charset="0"/>
            </a:rPr>
            <a:t>Dr. Edilberto Perez Torres</a:t>
          </a:r>
        </a:p>
        <a:p>
          <a:pPr algn="ctr"/>
          <a:r>
            <a:rPr lang="es-PE" sz="800" b="0" baseline="0">
              <a:latin typeface="Arial Narrow" panose="020B0606020202030204" pitchFamily="34" charset="0"/>
              <a:cs typeface="Arial" panose="020B0604020202020204" pitchFamily="34" charset="0"/>
            </a:rPr>
            <a:t>MIEMBRO</a:t>
          </a:r>
        </a:p>
        <a:p>
          <a:pPr algn="ctr"/>
          <a:r>
            <a:rPr lang="es-PE" sz="800" baseline="0">
              <a:latin typeface="Arial Narrow" panose="020B0606020202030204" pitchFamily="34" charset="0"/>
              <a:cs typeface="Arial" panose="020B0604020202020204" pitchFamily="34" charset="0"/>
            </a:rPr>
            <a:t>Comisión de Proceso de Selección de Personal - Red Asistencial Junin</a:t>
          </a:r>
          <a:endParaRPr lang="es-PE" sz="800">
            <a:latin typeface="Arial Narrow" panose="020B0606020202030204" pitchFamily="34" charset="0"/>
            <a:cs typeface="Arial" panose="020B0604020202020204" pitchFamily="34" charset="0"/>
          </a:endParaRPr>
        </a:p>
      </xdr:txBody>
    </xdr:sp>
    <xdr:clientData/>
  </xdr:twoCellAnchor>
  <xdr:twoCellAnchor editAs="oneCell">
    <xdr:from>
      <xdr:col>1</xdr:col>
      <xdr:colOff>0</xdr:colOff>
      <xdr:row>15</xdr:row>
      <xdr:rowOff>0</xdr:rowOff>
    </xdr:from>
    <xdr:to>
      <xdr:col>10</xdr:col>
      <xdr:colOff>361950</xdr:colOff>
      <xdr:row>18</xdr:row>
      <xdr:rowOff>119856</xdr:rowOff>
    </xdr:to>
    <xdr:pic>
      <xdr:nvPicPr>
        <xdr:cNvPr id="5" name="Imagen 5">
          <a:extLst>
            <a:ext uri="{FF2B5EF4-FFF2-40B4-BE49-F238E27FC236}">
              <a16:creationId xmlns:a16="http://schemas.microsoft.com/office/drawing/2014/main" id="{6F8A7693-B8BD-4072-89E6-EB8CC6E721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9011900"/>
          <a:ext cx="5467350" cy="6056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29766</xdr:colOff>
      <xdr:row>19</xdr:row>
      <xdr:rowOff>29766</xdr:rowOff>
    </xdr:from>
    <xdr:to>
      <xdr:col>5</xdr:col>
      <xdr:colOff>625475</xdr:colOff>
      <xdr:row>23</xdr:row>
      <xdr:rowOff>59531</xdr:rowOff>
    </xdr:to>
    <xdr:pic>
      <xdr:nvPicPr>
        <xdr:cNvPr id="6" name="Imagen 6">
          <a:extLst>
            <a:ext uri="{FF2B5EF4-FFF2-40B4-BE49-F238E27FC236}">
              <a16:creationId xmlns:a16="http://schemas.microsoft.com/office/drawing/2014/main" id="{A189D9EE-8DBE-4385-964B-588A6EB9B3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0266" y="19689366"/>
          <a:ext cx="4100909" cy="6774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1785937</xdr:colOff>
      <xdr:row>20</xdr:row>
      <xdr:rowOff>109141</xdr:rowOff>
    </xdr:from>
    <xdr:to>
      <xdr:col>5</xdr:col>
      <xdr:colOff>109140</xdr:colOff>
      <xdr:row>23</xdr:row>
      <xdr:rowOff>39688</xdr:rowOff>
    </xdr:to>
    <xdr:sp macro="" textlink="">
      <xdr:nvSpPr>
        <xdr:cNvPr id="7" name="CuadroTexto 10">
          <a:extLst>
            <a:ext uri="{FF2B5EF4-FFF2-40B4-BE49-F238E27FC236}">
              <a16:creationId xmlns:a16="http://schemas.microsoft.com/office/drawing/2014/main" id="{BB880CC2-D059-4C5A-B6DB-C3EEAA181A25}"/>
            </a:ext>
          </a:extLst>
        </xdr:cNvPr>
        <xdr:cNvSpPr txBox="1"/>
      </xdr:nvSpPr>
      <xdr:spPr>
        <a:xfrm>
          <a:off x="1976437" y="19930666"/>
          <a:ext cx="1666478" cy="416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E" sz="900"/>
            <a:t>(Res.085-GCGP-ESSALUD-2021)</a:t>
          </a:r>
        </a:p>
        <a:p>
          <a:r>
            <a:rPr lang="es-PE" sz="900"/>
            <a:t>(**)</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
  <sheetViews>
    <sheetView zoomScaleSheetLayoutView="115" workbookViewId="0">
      <selection activeCell="C14" sqref="C14"/>
    </sheetView>
  </sheetViews>
  <sheetFormatPr baseColWidth="10" defaultRowHeight="12.75"/>
  <cols>
    <col min="1" max="1" width="9.7109375" customWidth="1"/>
    <col min="2" max="2" width="59.85546875" customWidth="1"/>
    <col min="3" max="3" width="16.85546875" customWidth="1"/>
  </cols>
  <sheetData>
    <row r="1" spans="1:3">
      <c r="A1" s="91"/>
      <c r="B1" s="91"/>
      <c r="C1" s="91"/>
    </row>
    <row r="2" spans="1:3" ht="15" customHeight="1">
      <c r="A2" s="51" t="s">
        <v>0</v>
      </c>
      <c r="B2" s="51"/>
      <c r="C2" s="51"/>
    </row>
    <row r="3" spans="1:3" ht="18.75" customHeight="1">
      <c r="A3" s="68" t="s">
        <v>9</v>
      </c>
      <c r="B3" s="68"/>
      <c r="C3" s="68"/>
    </row>
    <row r="4" spans="1:3" ht="17.25" customHeight="1">
      <c r="A4" s="51" t="s">
        <v>1</v>
      </c>
      <c r="B4" s="51"/>
      <c r="C4" s="51"/>
    </row>
    <row r="5" spans="1:3" ht="18" customHeight="1">
      <c r="A5" s="51" t="s">
        <v>24</v>
      </c>
      <c r="B5" s="51"/>
      <c r="C5" s="51"/>
    </row>
    <row r="6" spans="1:3" ht="4.5" customHeight="1">
      <c r="B6" s="1"/>
    </row>
    <row r="7" spans="1:3" ht="18">
      <c r="A7" s="52" t="s">
        <v>2</v>
      </c>
      <c r="B7" s="52"/>
      <c r="C7" s="52"/>
    </row>
    <row r="8" spans="1:3" ht="13.5" customHeight="1" thickBot="1">
      <c r="A8" s="2"/>
      <c r="B8" s="2"/>
      <c r="C8" s="2"/>
    </row>
    <row r="9" spans="1:3" ht="18.75" customHeight="1" thickBot="1">
      <c r="A9" s="82" t="s">
        <v>3</v>
      </c>
      <c r="B9" s="83" t="s">
        <v>4</v>
      </c>
      <c r="C9" s="84" t="s">
        <v>5</v>
      </c>
    </row>
    <row r="10" spans="1:3" ht="30" customHeight="1">
      <c r="A10" s="76" t="s">
        <v>11</v>
      </c>
      <c r="B10" s="77"/>
      <c r="C10" s="78" t="s">
        <v>12</v>
      </c>
    </row>
    <row r="11" spans="1:3" ht="18" customHeight="1">
      <c r="A11" s="79" t="s">
        <v>13</v>
      </c>
      <c r="B11" s="80" t="s">
        <v>4</v>
      </c>
      <c r="C11" s="81" t="s">
        <v>14</v>
      </c>
    </row>
    <row r="12" spans="1:3" ht="24.75" customHeight="1" thickBot="1">
      <c r="A12" s="85">
        <v>1</v>
      </c>
      <c r="B12" s="86" t="s">
        <v>17</v>
      </c>
      <c r="C12" s="87" t="s">
        <v>25</v>
      </c>
    </row>
    <row r="13" spans="1:3" ht="26.25" customHeight="1">
      <c r="A13" s="76" t="s">
        <v>18</v>
      </c>
      <c r="B13" s="77"/>
      <c r="C13" s="78" t="s">
        <v>15</v>
      </c>
    </row>
    <row r="14" spans="1:3" ht="21" customHeight="1">
      <c r="A14" s="79" t="s">
        <v>13</v>
      </c>
      <c r="B14" s="80" t="s">
        <v>4</v>
      </c>
      <c r="C14" s="81" t="s">
        <v>14</v>
      </c>
    </row>
    <row r="15" spans="1:3" ht="23.25" customHeight="1" thickBot="1">
      <c r="A15" s="88">
        <v>1</v>
      </c>
      <c r="B15" s="86" t="s">
        <v>19</v>
      </c>
      <c r="C15" s="89" t="s">
        <v>26</v>
      </c>
    </row>
    <row r="16" spans="1:3" ht="26.25" customHeight="1">
      <c r="A16" s="76" t="s">
        <v>22</v>
      </c>
      <c r="B16" s="77"/>
      <c r="C16" s="78" t="s">
        <v>20</v>
      </c>
    </row>
    <row r="17" spans="1:4" ht="18.75" customHeight="1">
      <c r="A17" s="79" t="s">
        <v>13</v>
      </c>
      <c r="B17" s="80" t="s">
        <v>4</v>
      </c>
      <c r="C17" s="81" t="s">
        <v>14</v>
      </c>
    </row>
    <row r="18" spans="1:4" ht="21.75" customHeight="1" thickBot="1">
      <c r="A18" s="88">
        <v>1</v>
      </c>
      <c r="B18" s="86" t="s">
        <v>27</v>
      </c>
      <c r="C18" s="89" t="s">
        <v>28</v>
      </c>
    </row>
    <row r="19" spans="1:4" ht="24" customHeight="1">
      <c r="A19" s="76" t="s">
        <v>16</v>
      </c>
      <c r="B19" s="77"/>
      <c r="C19" s="90" t="s">
        <v>21</v>
      </c>
    </row>
    <row r="20" spans="1:4" ht="21.75" customHeight="1">
      <c r="A20" s="79" t="s">
        <v>13</v>
      </c>
      <c r="B20" s="80" t="s">
        <v>4</v>
      </c>
      <c r="C20" s="81" t="s">
        <v>14</v>
      </c>
    </row>
    <row r="21" spans="1:4" ht="22.5" customHeight="1">
      <c r="A21" s="88">
        <v>1</v>
      </c>
      <c r="B21" s="86" t="s">
        <v>29</v>
      </c>
      <c r="C21" s="89" t="s">
        <v>30</v>
      </c>
    </row>
    <row r="22" spans="1:4" ht="9" customHeight="1" thickBot="1">
      <c r="A22" s="3"/>
      <c r="B22" s="4"/>
      <c r="C22" s="5"/>
    </row>
    <row r="23" spans="1:4" ht="27.75" customHeight="1" thickBot="1">
      <c r="A23" s="53" t="s">
        <v>6</v>
      </c>
      <c r="B23" s="54"/>
      <c r="C23" s="55"/>
    </row>
    <row r="24" spans="1:4" ht="6" customHeight="1" thickBot="1">
      <c r="A24" s="14"/>
      <c r="B24" s="15"/>
      <c r="C24" s="16"/>
    </row>
    <row r="25" spans="1:4" ht="40.5" customHeight="1" thickBot="1">
      <c r="A25" s="65" t="s">
        <v>10</v>
      </c>
      <c r="B25" s="66"/>
      <c r="C25" s="67"/>
    </row>
    <row r="26" spans="1:4" ht="6" customHeight="1">
      <c r="A26" s="13"/>
      <c r="B26" s="13"/>
      <c r="C26" s="13"/>
    </row>
    <row r="27" spans="1:4" ht="27.75" customHeight="1">
      <c r="A27" s="13"/>
      <c r="B27" s="13"/>
      <c r="C27" s="13"/>
    </row>
    <row r="28" spans="1:4" ht="27.75" customHeight="1">
      <c r="A28" s="13"/>
      <c r="B28" s="13"/>
      <c r="C28" s="13"/>
    </row>
    <row r="29" spans="1:4" ht="27.75" customHeight="1">
      <c r="A29" s="13"/>
      <c r="B29" s="13"/>
      <c r="C29" s="13"/>
    </row>
    <row r="30" spans="1:4" ht="27.75" customHeight="1">
      <c r="A30" s="13"/>
      <c r="B30" s="13"/>
      <c r="C30" s="13"/>
    </row>
    <row r="31" spans="1:4" ht="10.5" customHeight="1">
      <c r="A31" s="8"/>
      <c r="B31" s="8"/>
      <c r="C31" s="8"/>
      <c r="D31" s="9"/>
    </row>
    <row r="32" spans="1:4" ht="15" customHeight="1">
      <c r="A32" s="52" t="s">
        <v>7</v>
      </c>
      <c r="B32" s="52"/>
      <c r="C32" s="52"/>
    </row>
    <row r="33" spans="1:4" ht="9" customHeight="1" thickBot="1">
      <c r="A33" s="6"/>
      <c r="B33" s="6"/>
      <c r="C33" s="6"/>
    </row>
    <row r="34" spans="1:4" ht="15" customHeight="1" thickBot="1">
      <c r="A34" s="73" t="s">
        <v>3</v>
      </c>
      <c r="B34" s="74" t="s">
        <v>4</v>
      </c>
      <c r="C34" s="75" t="s">
        <v>5</v>
      </c>
    </row>
    <row r="35" spans="1:4" ht="25.5" customHeight="1">
      <c r="A35" s="76" t="s">
        <v>22</v>
      </c>
      <c r="B35" s="77"/>
      <c r="C35" s="78" t="s">
        <v>20</v>
      </c>
    </row>
    <row r="36" spans="1:4" ht="19.5" customHeight="1">
      <c r="A36" s="79" t="s">
        <v>13</v>
      </c>
      <c r="B36" s="80" t="s">
        <v>4</v>
      </c>
      <c r="C36" s="81" t="s">
        <v>14</v>
      </c>
    </row>
    <row r="37" spans="1:4" ht="19.5" customHeight="1">
      <c r="A37" s="17">
        <v>1</v>
      </c>
      <c r="B37" s="18" t="s">
        <v>31</v>
      </c>
      <c r="C37" s="20" t="s">
        <v>26</v>
      </c>
    </row>
    <row r="38" spans="1:4" ht="8.25" customHeight="1" thickBot="1">
      <c r="A38" s="10"/>
      <c r="B38" s="11"/>
      <c r="C38" s="12"/>
    </row>
    <row r="39" spans="1:4" ht="15" customHeight="1">
      <c r="A39" s="56" t="s">
        <v>8</v>
      </c>
      <c r="B39" s="57"/>
      <c r="C39" s="58"/>
    </row>
    <row r="40" spans="1:4" ht="15" customHeight="1">
      <c r="A40" s="59"/>
      <c r="B40" s="60"/>
      <c r="C40" s="61"/>
    </row>
    <row r="41" spans="1:4" ht="25.5" customHeight="1" thickBot="1">
      <c r="A41" s="62"/>
      <c r="B41" s="63"/>
      <c r="C41" s="64"/>
    </row>
    <row r="42" spans="1:4" ht="6.75" customHeight="1"/>
    <row r="43" spans="1:4">
      <c r="A43" s="50" t="s">
        <v>23</v>
      </c>
      <c r="B43" s="50"/>
      <c r="C43" s="50"/>
      <c r="D43" s="7"/>
    </row>
    <row r="44" spans="1:4">
      <c r="A44" s="19"/>
      <c r="B44" s="19"/>
      <c r="C44" s="19"/>
      <c r="D44" s="7"/>
    </row>
    <row r="45" spans="1:4">
      <c r="A45" s="19"/>
      <c r="B45" s="19"/>
      <c r="C45" s="19"/>
      <c r="D45" s="7"/>
    </row>
    <row r="46" spans="1:4">
      <c r="D46" s="7"/>
    </row>
    <row r="47" spans="1:4">
      <c r="D47" s="7"/>
    </row>
    <row r="48" spans="1:4">
      <c r="D48" s="7"/>
    </row>
    <row r="49" spans="4:4">
      <c r="D49" s="7"/>
    </row>
    <row r="50" spans="4:4">
      <c r="D50" s="7"/>
    </row>
    <row r="51" spans="4:4">
      <c r="D51" s="7"/>
    </row>
    <row r="52" spans="4:4">
      <c r="D52" s="7"/>
    </row>
    <row r="53" spans="4:4">
      <c r="D53" s="7"/>
    </row>
    <row r="54" spans="4:4">
      <c r="D54" s="7"/>
    </row>
    <row r="55" spans="4:4">
      <c r="D55" s="7"/>
    </row>
    <row r="56" spans="4:4">
      <c r="D56" s="7"/>
    </row>
    <row r="57" spans="4:4">
      <c r="D57" s="7"/>
    </row>
    <row r="58" spans="4:4">
      <c r="D58" s="7"/>
    </row>
    <row r="59" spans="4:4">
      <c r="D59" s="7"/>
    </row>
  </sheetData>
  <mergeCells count="16">
    <mergeCell ref="A1:C1"/>
    <mergeCell ref="A2:C2"/>
    <mergeCell ref="A3:C3"/>
    <mergeCell ref="A4:C4"/>
    <mergeCell ref="A43:C43"/>
    <mergeCell ref="A5:C5"/>
    <mergeCell ref="A32:C32"/>
    <mergeCell ref="A7:C7"/>
    <mergeCell ref="A10:B10"/>
    <mergeCell ref="A23:C23"/>
    <mergeCell ref="A35:B35"/>
    <mergeCell ref="A13:B13"/>
    <mergeCell ref="A16:B16"/>
    <mergeCell ref="A19:B19"/>
    <mergeCell ref="A39:C41"/>
    <mergeCell ref="A25:C25"/>
  </mergeCells>
  <conditionalFormatting sqref="D22:D30 C36:C37 C11 C17:C21 C14">
    <cfRule type="cellIs" dxfId="6" priority="151" stopIfTrue="1" operator="equal">
      <formula>"NO APTO"</formula>
    </cfRule>
    <cfRule type="cellIs" dxfId="5" priority="152" stopIfTrue="1" operator="notEqual">
      <formula>"APTO"</formula>
    </cfRule>
  </conditionalFormatting>
  <conditionalFormatting sqref="C31:D31 B35:B37 B11:B22">
    <cfRule type="cellIs" dxfId="4" priority="150" stopIfTrue="1" operator="equal">
      <formula>#REF!</formula>
    </cfRule>
  </conditionalFormatting>
  <conditionalFormatting sqref="C36:C37 C11 C17:C21 C14">
    <cfRule type="cellIs" dxfId="3" priority="80" stopIfTrue="1" operator="lessThanOrEqual">
      <formula>24</formula>
    </cfRule>
    <cfRule type="cellIs" dxfId="2" priority="81" stopIfTrue="1" operator="greaterThanOrEqual">
      <formula>26</formula>
    </cfRule>
  </conditionalFormatting>
  <conditionalFormatting sqref="B35:C37 B12:C21">
    <cfRule type="cellIs" dxfId="1" priority="25" stopIfTrue="1" operator="equal">
      <formula>#REF!</formula>
    </cfRule>
  </conditionalFormatting>
  <printOptions horizontalCentered="1"/>
  <pageMargins left="1.1023622047244095" right="0.31496062992125984" top="0.55118110236220474" bottom="0.35433070866141736" header="0.31496062992125984" footer="0.31496062992125984"/>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6"/>
  <sheetViews>
    <sheetView tabSelected="1" workbookViewId="0">
      <selection activeCell="B10" sqref="B10:O10"/>
    </sheetView>
  </sheetViews>
  <sheetFormatPr baseColWidth="10" defaultRowHeight="12.75"/>
  <cols>
    <col min="1" max="1" width="2.85546875" style="1" customWidth="1"/>
    <col min="2" max="2" width="39.5703125" customWidth="1"/>
    <col min="3" max="3" width="10.5703125" hidden="1" customWidth="1"/>
    <col min="4" max="4" width="9.28515625" hidden="1" customWidth="1"/>
    <col min="5" max="5" width="10.5703125" customWidth="1"/>
    <col min="6" max="6" width="9.42578125" style="1" customWidth="1"/>
    <col min="7" max="7" width="9.28515625" style="42" customWidth="1"/>
    <col min="8" max="8" width="5.42578125" customWidth="1"/>
    <col min="9" max="9" width="6.42578125" customWidth="1"/>
    <col min="10" max="10" width="6.5703125" customWidth="1"/>
    <col min="11" max="11" width="6.7109375" customWidth="1"/>
    <col min="12" max="12" width="9.5703125" customWidth="1"/>
    <col min="13" max="13" width="9.85546875" customWidth="1"/>
    <col min="14" max="14" width="8.5703125" customWidth="1"/>
    <col min="15" max="15" width="9.28515625" customWidth="1"/>
    <col min="16" max="16" width="4.7109375" customWidth="1"/>
    <col min="17" max="17" width="5.85546875" customWidth="1"/>
    <col min="18" max="18" width="4.7109375" customWidth="1"/>
    <col min="19" max="19" width="7.7109375" customWidth="1"/>
    <col min="20" max="20" width="5.42578125" customWidth="1"/>
    <col min="21" max="21" width="9.140625" customWidth="1"/>
    <col min="22" max="22" width="34.7109375" customWidth="1"/>
    <col min="24" max="24" width="20.140625" customWidth="1"/>
  </cols>
  <sheetData>
    <row r="1" spans="1:24" ht="20.25">
      <c r="A1" s="69" t="s">
        <v>32</v>
      </c>
      <c r="B1" s="69"/>
      <c r="C1" s="69"/>
      <c r="D1" s="69"/>
      <c r="E1" s="69"/>
      <c r="F1" s="69"/>
      <c r="G1" s="69"/>
      <c r="H1" s="69"/>
      <c r="I1" s="69"/>
      <c r="J1" s="69"/>
      <c r="K1" s="69"/>
      <c r="L1" s="69"/>
      <c r="M1" s="69"/>
      <c r="N1" s="69"/>
      <c r="O1" s="69"/>
      <c r="P1" s="69"/>
      <c r="Q1" s="69"/>
      <c r="R1" s="69"/>
      <c r="S1" s="69"/>
      <c r="T1" s="69"/>
      <c r="U1" s="69"/>
      <c r="V1" s="69"/>
    </row>
    <row r="2" spans="1:24" ht="9" customHeight="1">
      <c r="A2" s="21"/>
      <c r="B2" s="21"/>
      <c r="C2" s="21"/>
      <c r="D2" s="21"/>
      <c r="E2" s="21"/>
      <c r="F2" s="21"/>
      <c r="G2" s="22"/>
      <c r="H2" s="21"/>
      <c r="I2" s="21"/>
      <c r="J2" s="21"/>
      <c r="K2" s="21"/>
      <c r="L2" s="21"/>
      <c r="M2" s="21"/>
      <c r="N2" s="21"/>
      <c r="O2" s="21"/>
      <c r="P2" s="21"/>
      <c r="Q2" s="21"/>
      <c r="R2" s="21"/>
      <c r="S2" s="21"/>
      <c r="T2" s="21"/>
      <c r="U2" s="21"/>
      <c r="V2" s="21"/>
    </row>
    <row r="3" spans="1:24" ht="18">
      <c r="A3" s="70" t="s">
        <v>33</v>
      </c>
      <c r="B3" s="70"/>
      <c r="C3" s="70"/>
      <c r="D3" s="70"/>
      <c r="E3" s="70"/>
      <c r="F3" s="70"/>
      <c r="G3" s="70"/>
      <c r="H3" s="70"/>
      <c r="I3" s="70"/>
      <c r="J3" s="70"/>
      <c r="K3" s="70"/>
      <c r="L3" s="70"/>
      <c r="M3" s="70"/>
      <c r="N3" s="70"/>
      <c r="O3" s="70"/>
      <c r="P3" s="70"/>
      <c r="Q3" s="70"/>
      <c r="R3" s="70"/>
      <c r="S3" s="70"/>
      <c r="T3" s="70"/>
      <c r="U3" s="70"/>
      <c r="V3" s="70"/>
    </row>
    <row r="4" spans="1:24" ht="20.25" customHeight="1">
      <c r="A4" s="70" t="s">
        <v>34</v>
      </c>
      <c r="B4" s="70"/>
      <c r="C4" s="70"/>
      <c r="D4" s="70"/>
      <c r="E4" s="70"/>
      <c r="F4" s="70"/>
      <c r="G4" s="70"/>
      <c r="H4" s="70"/>
      <c r="I4" s="70"/>
      <c r="J4" s="70"/>
      <c r="K4" s="70"/>
      <c r="L4" s="70"/>
      <c r="M4" s="70"/>
      <c r="N4" s="70"/>
      <c r="O4" s="70"/>
      <c r="P4" s="70"/>
      <c r="Q4" s="70"/>
      <c r="R4" s="70"/>
      <c r="S4" s="70"/>
      <c r="T4" s="70"/>
      <c r="U4" s="70"/>
      <c r="V4" s="70"/>
    </row>
    <row r="5" spans="1:24" ht="11.25" customHeight="1">
      <c r="A5" s="23"/>
      <c r="B5" s="24"/>
      <c r="C5" s="25"/>
      <c r="D5" s="25"/>
      <c r="E5" s="25"/>
      <c r="F5" s="25"/>
      <c r="G5" s="26"/>
      <c r="H5" s="25"/>
      <c r="I5" s="25"/>
      <c r="J5" s="25"/>
      <c r="K5" s="25"/>
      <c r="L5" s="25"/>
      <c r="M5" s="25"/>
      <c r="N5" s="25"/>
      <c r="O5" s="25"/>
      <c r="P5" s="25"/>
      <c r="Q5" s="25"/>
      <c r="R5" s="25"/>
      <c r="S5" s="25"/>
      <c r="T5" s="25"/>
      <c r="U5" s="25"/>
      <c r="V5" s="25"/>
    </row>
    <row r="6" spans="1:24" ht="18">
      <c r="A6" s="71" t="s">
        <v>35</v>
      </c>
      <c r="B6" s="52"/>
      <c r="C6" s="52"/>
      <c r="D6" s="52"/>
      <c r="E6" s="52"/>
      <c r="F6" s="52"/>
      <c r="G6" s="52"/>
      <c r="H6" s="52"/>
      <c r="I6" s="52"/>
      <c r="J6" s="52"/>
      <c r="K6" s="52"/>
      <c r="L6" s="52"/>
      <c r="M6" s="52"/>
      <c r="N6" s="52"/>
      <c r="O6" s="52"/>
      <c r="P6" s="52"/>
      <c r="Q6" s="52"/>
      <c r="R6" s="52"/>
      <c r="S6" s="52"/>
      <c r="T6" s="52"/>
      <c r="U6" s="52"/>
      <c r="V6" s="52"/>
    </row>
    <row r="7" spans="1:24">
      <c r="A7" s="27"/>
      <c r="B7" s="92"/>
      <c r="C7" s="93"/>
      <c r="D7" s="93"/>
      <c r="E7" s="93"/>
      <c r="F7" s="93"/>
      <c r="G7" s="93"/>
      <c r="H7" s="93"/>
      <c r="I7" s="93"/>
      <c r="J7" s="93"/>
      <c r="K7" s="93"/>
      <c r="L7" s="94"/>
      <c r="M7" s="94"/>
      <c r="N7" s="94"/>
      <c r="O7" s="94"/>
      <c r="P7" s="94"/>
      <c r="Q7" s="94"/>
      <c r="R7" s="94"/>
      <c r="S7" s="94"/>
      <c r="T7" s="94"/>
      <c r="U7" s="94"/>
      <c r="V7" s="95"/>
    </row>
    <row r="8" spans="1:24" ht="12.75" customHeight="1">
      <c r="A8" s="96" t="s">
        <v>3</v>
      </c>
      <c r="B8" s="96" t="s">
        <v>36</v>
      </c>
      <c r="C8" s="96" t="s">
        <v>37</v>
      </c>
      <c r="D8" s="96" t="s">
        <v>38</v>
      </c>
      <c r="E8" s="96" t="s">
        <v>37</v>
      </c>
      <c r="F8" s="96" t="s">
        <v>39</v>
      </c>
      <c r="G8" s="96" t="s">
        <v>40</v>
      </c>
      <c r="H8" s="97" t="s">
        <v>41</v>
      </c>
      <c r="I8" s="97"/>
      <c r="J8" s="97"/>
      <c r="K8" s="97"/>
      <c r="L8" s="97"/>
      <c r="M8" s="97"/>
      <c r="N8" s="96" t="s">
        <v>42</v>
      </c>
      <c r="O8" s="96" t="s">
        <v>5</v>
      </c>
      <c r="P8" s="98" t="s">
        <v>43</v>
      </c>
      <c r="Q8" s="99"/>
      <c r="R8" s="99"/>
      <c r="S8" s="99"/>
      <c r="T8" s="99"/>
      <c r="U8" s="96" t="s">
        <v>44</v>
      </c>
      <c r="V8" s="96" t="s">
        <v>45</v>
      </c>
    </row>
    <row r="9" spans="1:24" ht="33.75">
      <c r="A9" s="100"/>
      <c r="B9" s="100"/>
      <c r="C9" s="100"/>
      <c r="D9" s="100"/>
      <c r="E9" s="100"/>
      <c r="F9" s="100"/>
      <c r="G9" s="100"/>
      <c r="H9" s="101" t="s">
        <v>46</v>
      </c>
      <c r="I9" s="101" t="s">
        <v>47</v>
      </c>
      <c r="J9" s="101" t="s">
        <v>48</v>
      </c>
      <c r="K9" s="101" t="s">
        <v>49</v>
      </c>
      <c r="L9" s="101" t="s">
        <v>50</v>
      </c>
      <c r="M9" s="101" t="s">
        <v>51</v>
      </c>
      <c r="N9" s="100"/>
      <c r="O9" s="100"/>
      <c r="P9" s="102" t="s">
        <v>52</v>
      </c>
      <c r="Q9" s="102" t="s">
        <v>53</v>
      </c>
      <c r="R9" s="102" t="s">
        <v>54</v>
      </c>
      <c r="S9" s="101" t="s">
        <v>55</v>
      </c>
      <c r="T9" s="102" t="s">
        <v>56</v>
      </c>
      <c r="U9" s="100"/>
      <c r="V9" s="100"/>
    </row>
    <row r="10" spans="1:24" ht="27" customHeight="1">
      <c r="A10" s="106"/>
      <c r="B10" s="103" t="s">
        <v>59</v>
      </c>
      <c r="C10" s="103"/>
      <c r="D10" s="103"/>
      <c r="E10" s="103"/>
      <c r="F10" s="103"/>
      <c r="G10" s="103"/>
      <c r="H10" s="103"/>
      <c r="I10" s="103"/>
      <c r="J10" s="103"/>
      <c r="K10" s="103"/>
      <c r="L10" s="103"/>
      <c r="M10" s="103"/>
      <c r="N10" s="103"/>
      <c r="O10" s="103"/>
      <c r="P10" s="104"/>
      <c r="Q10" s="104"/>
      <c r="R10" s="104"/>
      <c r="S10" s="105"/>
      <c r="T10" s="104"/>
      <c r="U10" s="104"/>
      <c r="V10" s="104"/>
      <c r="X10" s="7"/>
    </row>
    <row r="11" spans="1:24" s="35" customFormat="1" ht="22.5" customHeight="1">
      <c r="A11" s="28">
        <v>1</v>
      </c>
      <c r="B11" s="30" t="s">
        <v>60</v>
      </c>
      <c r="C11" s="29"/>
      <c r="D11" s="29"/>
      <c r="E11" s="30" t="s">
        <v>61</v>
      </c>
      <c r="F11" s="31" t="s">
        <v>57</v>
      </c>
      <c r="G11" s="32">
        <v>40</v>
      </c>
      <c r="H11" s="33">
        <v>12</v>
      </c>
      <c r="I11" s="33">
        <v>15</v>
      </c>
      <c r="J11" s="33">
        <v>10</v>
      </c>
      <c r="K11" s="34">
        <f>H11+I11+J11</f>
        <v>37</v>
      </c>
      <c r="L11" s="33"/>
      <c r="M11" s="34">
        <f>K11+L11</f>
        <v>37</v>
      </c>
      <c r="N11" s="34">
        <v>14.17</v>
      </c>
      <c r="O11" s="34">
        <f>G11+M11+N11</f>
        <v>91.17</v>
      </c>
      <c r="P11" s="34"/>
      <c r="Q11" s="34">
        <f>O11*0.15</f>
        <v>13.6755</v>
      </c>
      <c r="R11" s="34"/>
      <c r="S11" s="34"/>
      <c r="T11" s="34"/>
      <c r="U11" s="34">
        <f>O11+P11+Q11+R11+S11+T11</f>
        <v>104.8455</v>
      </c>
      <c r="V11" s="37" t="s">
        <v>58</v>
      </c>
      <c r="X11" s="36"/>
    </row>
    <row r="12" spans="1:24" ht="27" customHeight="1">
      <c r="A12" s="106"/>
      <c r="B12" s="103" t="s">
        <v>62</v>
      </c>
      <c r="C12" s="103"/>
      <c r="D12" s="103"/>
      <c r="E12" s="103"/>
      <c r="F12" s="103"/>
      <c r="G12" s="103"/>
      <c r="H12" s="103"/>
      <c r="I12" s="103"/>
      <c r="J12" s="103"/>
      <c r="K12" s="103"/>
      <c r="L12" s="103"/>
      <c r="M12" s="103"/>
      <c r="N12" s="103"/>
      <c r="O12" s="103"/>
      <c r="P12" s="104"/>
      <c r="Q12" s="104"/>
      <c r="R12" s="104"/>
      <c r="S12" s="105"/>
      <c r="T12" s="104"/>
      <c r="U12" s="104"/>
      <c r="V12" s="104"/>
      <c r="X12" s="7"/>
    </row>
    <row r="13" spans="1:24" s="35" customFormat="1" ht="23.25" customHeight="1">
      <c r="A13" s="28">
        <v>1</v>
      </c>
      <c r="B13" s="30" t="s">
        <v>63</v>
      </c>
      <c r="C13" s="29"/>
      <c r="D13" s="29"/>
      <c r="E13" s="30" t="s">
        <v>64</v>
      </c>
      <c r="F13" s="31" t="s">
        <v>57</v>
      </c>
      <c r="G13" s="32">
        <v>38</v>
      </c>
      <c r="H13" s="33">
        <v>15</v>
      </c>
      <c r="I13" s="33">
        <v>15</v>
      </c>
      <c r="J13" s="33">
        <v>10</v>
      </c>
      <c r="K13" s="34">
        <f>H13+I13+J13</f>
        <v>40</v>
      </c>
      <c r="L13" s="33"/>
      <c r="M13" s="34">
        <f>K13+L13</f>
        <v>40</v>
      </c>
      <c r="N13" s="34">
        <v>14.4</v>
      </c>
      <c r="O13" s="34">
        <f>G13+M13+N13</f>
        <v>92.4</v>
      </c>
      <c r="P13" s="34"/>
      <c r="Q13" s="34">
        <f>O13*0.15</f>
        <v>13.860000000000001</v>
      </c>
      <c r="R13" s="34"/>
      <c r="S13" s="34">
        <v>10</v>
      </c>
      <c r="T13" s="34"/>
      <c r="U13" s="34">
        <f>O13+P13+Q13+R13+S13+T13</f>
        <v>116.26</v>
      </c>
      <c r="V13" s="37" t="s">
        <v>58</v>
      </c>
      <c r="X13" s="36"/>
    </row>
    <row r="14" spans="1:24" s="35" customFormat="1" ht="22.5" customHeight="1">
      <c r="A14" s="28">
        <v>2</v>
      </c>
      <c r="B14" s="30" t="s">
        <v>65</v>
      </c>
      <c r="C14" s="29"/>
      <c r="D14" s="29"/>
      <c r="E14" s="30" t="s">
        <v>66</v>
      </c>
      <c r="F14" s="31" t="s">
        <v>57</v>
      </c>
      <c r="G14" s="32">
        <v>36</v>
      </c>
      <c r="H14" s="33">
        <v>15</v>
      </c>
      <c r="I14" s="33">
        <v>15</v>
      </c>
      <c r="J14" s="33">
        <v>10</v>
      </c>
      <c r="K14" s="34">
        <f>H14+I14+J14</f>
        <v>40</v>
      </c>
      <c r="L14" s="33"/>
      <c r="M14" s="34">
        <f t="shared" ref="M14" si="0">K14+L14</f>
        <v>40</v>
      </c>
      <c r="N14" s="34">
        <v>16.8</v>
      </c>
      <c r="O14" s="34">
        <f>G14+M14+N14</f>
        <v>92.8</v>
      </c>
      <c r="P14" s="34"/>
      <c r="Q14" s="34">
        <f>O14*0.1</f>
        <v>9.2799999999999994</v>
      </c>
      <c r="R14" s="34"/>
      <c r="S14" s="34"/>
      <c r="T14" s="34"/>
      <c r="U14" s="34">
        <f>O14+P14+Q14+R14+S14+T14</f>
        <v>102.08</v>
      </c>
      <c r="V14" s="37" t="s">
        <v>67</v>
      </c>
      <c r="X14" s="36"/>
    </row>
    <row r="15" spans="1:24" s="7" customFormat="1">
      <c r="A15" s="38"/>
      <c r="E15" s="39"/>
      <c r="F15" s="10"/>
      <c r="G15" s="40"/>
      <c r="U15" s="41"/>
      <c r="V15" s="41"/>
    </row>
    <row r="16" spans="1:24">
      <c r="E16" s="39"/>
      <c r="F16" s="10"/>
      <c r="M16" s="72"/>
      <c r="N16" s="72"/>
      <c r="O16" s="72"/>
      <c r="P16" s="72"/>
      <c r="Q16" s="72"/>
      <c r="R16" s="72"/>
    </row>
    <row r="17" spans="2:18">
      <c r="E17" s="39"/>
      <c r="F17" s="10"/>
      <c r="M17" s="72"/>
      <c r="N17" s="72"/>
      <c r="O17" s="72"/>
      <c r="P17" s="72"/>
      <c r="Q17" s="72"/>
      <c r="R17" s="72"/>
    </row>
    <row r="18" spans="2:18">
      <c r="E18" s="39"/>
      <c r="F18" s="10"/>
      <c r="M18" s="72"/>
      <c r="N18" s="72"/>
      <c r="O18" s="72"/>
      <c r="P18" s="72"/>
      <c r="Q18" s="72"/>
      <c r="R18" s="72"/>
    </row>
    <row r="19" spans="2:18">
      <c r="E19" s="7"/>
      <c r="F19" s="10"/>
      <c r="M19" s="72"/>
      <c r="N19" s="72"/>
      <c r="O19" s="72"/>
      <c r="P19" s="72"/>
      <c r="Q19" s="72"/>
      <c r="R19" s="72"/>
    </row>
    <row r="20" spans="2:18">
      <c r="E20" s="7"/>
      <c r="F20" s="38"/>
      <c r="M20" s="72"/>
      <c r="N20" s="72"/>
      <c r="O20" s="72"/>
      <c r="P20" s="72"/>
      <c r="Q20" s="72"/>
      <c r="R20" s="72"/>
    </row>
    <row r="21" spans="2:18">
      <c r="M21" s="72"/>
      <c r="N21" s="72"/>
      <c r="O21" s="72"/>
      <c r="P21" s="72"/>
      <c r="Q21" s="72"/>
      <c r="R21" s="72"/>
    </row>
    <row r="22" spans="2:18">
      <c r="M22" s="72"/>
      <c r="N22" s="72"/>
      <c r="O22" s="72"/>
      <c r="P22" s="72"/>
      <c r="Q22" s="72"/>
      <c r="R22" s="72"/>
    </row>
    <row r="23" spans="2:18">
      <c r="M23" s="72"/>
      <c r="N23" s="72"/>
      <c r="O23" s="72"/>
      <c r="P23" s="72"/>
      <c r="Q23" s="72"/>
      <c r="R23" s="72"/>
    </row>
    <row r="24" spans="2:18">
      <c r="M24" s="7"/>
      <c r="N24" s="7"/>
      <c r="O24" s="7"/>
      <c r="P24" s="7"/>
      <c r="Q24" s="7"/>
      <c r="R24" s="7"/>
    </row>
    <row r="25" spans="2:18">
      <c r="M25" s="7"/>
      <c r="N25" s="7"/>
      <c r="O25" s="7"/>
      <c r="P25" s="7"/>
      <c r="Q25" s="7"/>
      <c r="R25" s="7"/>
    </row>
    <row r="28" spans="2:18">
      <c r="H28">
        <v>3</v>
      </c>
    </row>
    <row r="29" spans="2:18">
      <c r="B29" s="7"/>
      <c r="C29" s="7"/>
      <c r="D29" s="7"/>
      <c r="E29" s="7"/>
      <c r="F29" s="38"/>
      <c r="G29" s="40"/>
      <c r="H29" s="7"/>
      <c r="I29" s="7"/>
      <c r="J29" s="7"/>
      <c r="K29" s="7"/>
      <c r="L29" s="7"/>
      <c r="M29" s="7"/>
      <c r="N29" s="7"/>
      <c r="O29" s="7"/>
      <c r="P29" s="7"/>
      <c r="Q29" s="7"/>
    </row>
    <row r="30" spans="2:18">
      <c r="B30" s="7"/>
      <c r="C30" s="7"/>
      <c r="D30" s="7"/>
      <c r="E30" s="7"/>
      <c r="F30" s="38"/>
      <c r="G30" s="40"/>
      <c r="H30" s="7"/>
      <c r="I30" s="7"/>
      <c r="J30" s="7"/>
      <c r="K30" s="7"/>
      <c r="L30" s="7"/>
      <c r="M30" s="7"/>
      <c r="N30" s="7"/>
      <c r="O30" s="7"/>
      <c r="P30" s="7"/>
      <c r="Q30" s="7"/>
    </row>
    <row r="31" spans="2:18">
      <c r="B31" s="7"/>
      <c r="C31" s="7"/>
      <c r="D31" s="7"/>
      <c r="E31" s="7"/>
      <c r="F31" s="38"/>
      <c r="G31" s="40"/>
      <c r="H31" s="7"/>
      <c r="I31" s="7"/>
      <c r="J31" s="7"/>
      <c r="K31" s="7"/>
      <c r="L31" s="7"/>
      <c r="M31" s="7"/>
      <c r="N31" s="7"/>
      <c r="O31" s="7"/>
      <c r="P31" s="7"/>
      <c r="Q31" s="7"/>
    </row>
    <row r="32" spans="2:18">
      <c r="B32" s="7"/>
      <c r="C32" s="7"/>
      <c r="D32" s="7"/>
      <c r="E32" s="7"/>
      <c r="F32" s="38"/>
      <c r="G32" s="40"/>
      <c r="H32" s="7"/>
      <c r="I32" s="7"/>
      <c r="J32" s="7"/>
      <c r="K32" s="7"/>
      <c r="L32" s="7"/>
      <c r="M32" s="7"/>
      <c r="N32" s="7"/>
      <c r="O32" s="41"/>
      <c r="P32" s="41"/>
      <c r="Q32" s="7"/>
    </row>
    <row r="33" spans="2:17">
      <c r="B33" s="7"/>
      <c r="C33" s="7"/>
      <c r="D33" s="7"/>
      <c r="E33" s="7"/>
      <c r="F33" s="38"/>
      <c r="G33" s="40"/>
      <c r="H33" s="7"/>
      <c r="I33" s="7"/>
      <c r="J33" s="7"/>
      <c r="K33" s="7"/>
      <c r="L33" s="7"/>
      <c r="M33" s="7"/>
      <c r="N33" s="7"/>
      <c r="O33" s="41"/>
      <c r="P33" s="41"/>
      <c r="Q33" s="7"/>
    </row>
    <row r="34" spans="2:17">
      <c r="B34" s="7"/>
      <c r="C34" s="7"/>
      <c r="D34" s="7"/>
      <c r="E34" s="7"/>
      <c r="F34" s="38"/>
      <c r="G34" s="40"/>
      <c r="H34" s="7"/>
      <c r="I34" s="7"/>
      <c r="J34" s="7"/>
      <c r="K34" s="7"/>
      <c r="L34" s="7"/>
      <c r="M34" s="7"/>
      <c r="N34" s="7"/>
      <c r="O34" s="41"/>
      <c r="P34" s="41"/>
      <c r="Q34" s="7"/>
    </row>
    <row r="35" spans="2:17">
      <c r="B35" s="7"/>
      <c r="C35" s="7"/>
      <c r="D35" s="7"/>
      <c r="E35" s="7"/>
      <c r="F35" s="38"/>
      <c r="G35" s="40"/>
      <c r="H35" s="7"/>
      <c r="I35" s="7"/>
      <c r="J35" s="7"/>
      <c r="K35" s="7"/>
      <c r="L35" s="7"/>
      <c r="M35" s="7"/>
      <c r="N35" s="7"/>
      <c r="O35" s="43"/>
      <c r="P35" s="44"/>
      <c r="Q35" s="7"/>
    </row>
    <row r="36" spans="2:17">
      <c r="B36" s="7"/>
      <c r="C36" s="7"/>
      <c r="D36" s="7"/>
      <c r="E36" s="7"/>
      <c r="F36" s="38"/>
      <c r="G36" s="40"/>
      <c r="H36" s="7"/>
      <c r="I36" s="7"/>
      <c r="J36" s="7"/>
      <c r="K36" s="7"/>
      <c r="L36" s="7"/>
      <c r="M36" s="7"/>
      <c r="N36" s="7"/>
      <c r="O36" s="43"/>
      <c r="P36" s="45"/>
      <c r="Q36" s="7"/>
    </row>
    <row r="37" spans="2:17">
      <c r="B37" s="7"/>
      <c r="C37" s="7"/>
      <c r="D37" s="7"/>
      <c r="E37" s="7"/>
      <c r="F37" s="38"/>
      <c r="G37" s="40"/>
      <c r="H37" s="7"/>
      <c r="I37" s="7"/>
      <c r="J37" s="7"/>
      <c r="K37" s="7"/>
      <c r="L37" s="7"/>
      <c r="M37" s="7"/>
      <c r="N37" s="7"/>
      <c r="O37" s="43"/>
      <c r="P37" s="45"/>
      <c r="Q37" s="7"/>
    </row>
    <row r="38" spans="2:17">
      <c r="B38" s="7"/>
      <c r="C38" s="7"/>
      <c r="D38" s="7"/>
      <c r="E38" s="7"/>
      <c r="F38" s="38"/>
      <c r="G38" s="40"/>
      <c r="H38" s="7"/>
      <c r="I38" s="7"/>
      <c r="J38" s="7"/>
      <c r="K38" s="7"/>
      <c r="L38" s="7"/>
      <c r="M38" s="7"/>
      <c r="N38" s="7"/>
      <c r="O38" s="43"/>
      <c r="P38" s="45"/>
      <c r="Q38" s="7"/>
    </row>
    <row r="39" spans="2:17">
      <c r="B39" s="7"/>
      <c r="C39" s="7"/>
      <c r="D39" s="7"/>
      <c r="E39" s="7"/>
      <c r="F39" s="38"/>
      <c r="G39" s="40"/>
      <c r="H39" s="7"/>
      <c r="I39" s="7"/>
      <c r="J39" s="7"/>
      <c r="K39" s="7"/>
      <c r="L39" s="7"/>
      <c r="M39" s="7"/>
      <c r="N39" s="7"/>
      <c r="O39" s="43"/>
      <c r="P39" s="45"/>
      <c r="Q39" s="7"/>
    </row>
    <row r="40" spans="2:17">
      <c r="B40" s="46"/>
      <c r="C40" s="7"/>
      <c r="D40" s="7"/>
      <c r="E40" s="7"/>
      <c r="F40" s="38"/>
      <c r="G40" s="40"/>
      <c r="H40" s="7"/>
      <c r="I40" s="7"/>
      <c r="J40" s="7"/>
      <c r="K40" s="7"/>
      <c r="L40" s="7"/>
      <c r="M40" s="7"/>
      <c r="N40" s="7"/>
      <c r="O40" s="43"/>
      <c r="P40" s="47"/>
      <c r="Q40" s="7"/>
    </row>
    <row r="41" spans="2:17">
      <c r="B41" s="46"/>
      <c r="C41" s="7"/>
      <c r="D41" s="7"/>
      <c r="E41" s="7"/>
      <c r="F41" s="38"/>
      <c r="G41" s="40"/>
      <c r="H41" s="7"/>
      <c r="I41" s="7"/>
      <c r="J41" s="7"/>
      <c r="K41" s="7"/>
      <c r="L41" s="7"/>
      <c r="M41" s="7"/>
      <c r="N41" s="7"/>
      <c r="O41" s="43"/>
      <c r="P41" s="47"/>
      <c r="Q41" s="7"/>
    </row>
    <row r="42" spans="2:17">
      <c r="B42" s="46"/>
      <c r="C42" s="7"/>
      <c r="D42" s="7"/>
      <c r="E42" s="7"/>
      <c r="F42" s="38"/>
      <c r="G42" s="40"/>
      <c r="H42" s="7"/>
      <c r="I42" s="7"/>
      <c r="J42" s="7"/>
      <c r="K42" s="7"/>
      <c r="L42" s="7"/>
      <c r="M42" s="7"/>
      <c r="N42" s="7"/>
      <c r="O42" s="7"/>
      <c r="P42" s="7"/>
      <c r="Q42" s="7"/>
    </row>
    <row r="43" spans="2:17">
      <c r="B43" s="46"/>
      <c r="C43" s="7"/>
      <c r="D43" s="7"/>
      <c r="E43" s="7"/>
      <c r="F43" s="38"/>
      <c r="G43" s="40"/>
      <c r="H43" s="7"/>
      <c r="I43" s="7"/>
      <c r="J43" s="7"/>
      <c r="K43" s="7"/>
      <c r="L43" s="7"/>
      <c r="M43" s="7"/>
      <c r="N43" s="7"/>
      <c r="O43" s="7"/>
      <c r="P43" s="7"/>
      <c r="Q43" s="7"/>
    </row>
    <row r="44" spans="2:17">
      <c r="B44" s="46"/>
      <c r="C44" s="7"/>
      <c r="D44" s="7"/>
      <c r="E44" s="7"/>
      <c r="F44" s="38"/>
      <c r="G44" s="40"/>
      <c r="H44" s="7"/>
      <c r="I44" s="7"/>
      <c r="J44" s="7"/>
      <c r="K44" s="7"/>
      <c r="L44" s="7"/>
      <c r="M44" s="7"/>
      <c r="N44" s="7"/>
      <c r="O44" s="7"/>
      <c r="P44" s="7"/>
      <c r="Q44" s="7"/>
    </row>
    <row r="45" spans="2:17">
      <c r="B45" s="46"/>
      <c r="C45" s="7"/>
      <c r="D45" s="7"/>
      <c r="E45" s="7"/>
      <c r="F45" s="38"/>
      <c r="G45" s="40"/>
      <c r="H45" s="7"/>
      <c r="I45" s="7"/>
      <c r="J45" s="7"/>
      <c r="K45" s="7"/>
      <c r="L45" s="7"/>
      <c r="M45" s="7"/>
      <c r="N45" s="7"/>
      <c r="O45" s="7"/>
      <c r="P45" s="7"/>
      <c r="Q45" s="7"/>
    </row>
    <row r="46" spans="2:17">
      <c r="B46" s="46"/>
      <c r="C46" s="7"/>
      <c r="D46" s="7"/>
      <c r="E46" s="7"/>
      <c r="F46" s="38"/>
      <c r="G46" s="40"/>
      <c r="H46" s="7"/>
      <c r="I46" s="7"/>
      <c r="J46" s="7"/>
      <c r="K46" s="7"/>
      <c r="L46" s="7"/>
      <c r="M46" s="7"/>
      <c r="N46" s="7"/>
      <c r="O46" s="7"/>
      <c r="P46" s="7"/>
      <c r="Q46" s="7"/>
    </row>
    <row r="47" spans="2:17">
      <c r="B47" s="46"/>
      <c r="C47" s="7"/>
      <c r="D47" s="7"/>
      <c r="E47" s="7"/>
      <c r="F47" s="38"/>
      <c r="G47" s="40"/>
      <c r="H47" s="7"/>
      <c r="I47" s="7"/>
      <c r="J47" s="7"/>
      <c r="K47" s="7"/>
      <c r="L47" s="7"/>
      <c r="M47" s="7"/>
      <c r="N47" s="7"/>
      <c r="O47" s="7"/>
      <c r="P47" s="7"/>
      <c r="Q47" s="7"/>
    </row>
    <row r="48" spans="2:17">
      <c r="B48" s="46"/>
      <c r="C48" s="7"/>
      <c r="D48" s="7"/>
      <c r="E48" s="7"/>
      <c r="F48" s="38"/>
      <c r="G48" s="40"/>
      <c r="H48" s="7"/>
      <c r="I48" s="7"/>
      <c r="J48" s="7"/>
      <c r="K48" s="7"/>
      <c r="L48" s="7"/>
      <c r="M48" s="7"/>
      <c r="N48" s="7"/>
      <c r="O48" s="7"/>
      <c r="P48" s="7"/>
      <c r="Q48" s="7"/>
    </row>
    <row r="49" spans="2:17">
      <c r="B49" s="46"/>
      <c r="C49" s="7"/>
      <c r="D49" s="7"/>
      <c r="E49" s="7"/>
      <c r="F49" s="38"/>
      <c r="G49" s="40"/>
      <c r="H49" s="7"/>
      <c r="I49" s="7"/>
      <c r="J49" s="7"/>
      <c r="K49" s="7"/>
      <c r="L49" s="7"/>
      <c r="M49" s="7"/>
      <c r="N49" s="7"/>
      <c r="O49" s="7"/>
      <c r="P49" s="7"/>
      <c r="Q49" s="7"/>
    </row>
    <row r="50" spans="2:17">
      <c r="B50" s="46"/>
      <c r="C50" s="7"/>
      <c r="D50" s="7"/>
      <c r="E50" s="7"/>
      <c r="F50" s="38"/>
      <c r="G50" s="40"/>
      <c r="H50" s="7"/>
      <c r="I50" s="7"/>
      <c r="J50" s="7"/>
      <c r="K50" s="7"/>
      <c r="L50" s="7"/>
      <c r="M50" s="7"/>
      <c r="N50" s="7"/>
      <c r="O50" s="7"/>
      <c r="P50" s="7"/>
      <c r="Q50" s="7"/>
    </row>
    <row r="51" spans="2:17">
      <c r="B51" s="46"/>
      <c r="C51" s="7"/>
      <c r="D51" s="7"/>
      <c r="E51" s="7"/>
      <c r="F51" s="38"/>
      <c r="G51" s="40"/>
      <c r="H51" s="7"/>
      <c r="I51" s="7"/>
      <c r="J51" s="7"/>
      <c r="K51" s="7"/>
      <c r="L51" s="7"/>
      <c r="M51" s="7"/>
      <c r="N51" s="7"/>
      <c r="O51" s="7"/>
      <c r="P51" s="7"/>
      <c r="Q51" s="7"/>
    </row>
    <row r="52" spans="2:17">
      <c r="B52" s="46"/>
      <c r="C52" s="7"/>
      <c r="D52" s="7"/>
      <c r="E52" s="7"/>
      <c r="F52" s="38"/>
      <c r="G52" s="40"/>
      <c r="H52" s="7"/>
      <c r="I52" s="7"/>
      <c r="J52" s="7"/>
      <c r="K52" s="7"/>
      <c r="L52" s="7"/>
      <c r="M52" s="7"/>
      <c r="N52" s="7"/>
      <c r="O52" s="7"/>
      <c r="P52" s="7"/>
      <c r="Q52" s="7"/>
    </row>
    <row r="53" spans="2:17">
      <c r="B53" s="46"/>
      <c r="C53" s="7"/>
      <c r="D53" s="7"/>
      <c r="E53" s="7"/>
      <c r="F53" s="38"/>
      <c r="G53" s="40"/>
      <c r="H53" s="7"/>
      <c r="I53" s="7"/>
      <c r="J53" s="7"/>
      <c r="K53" s="7"/>
      <c r="L53" s="7"/>
      <c r="M53" s="7"/>
      <c r="N53" s="7"/>
      <c r="O53" s="7"/>
      <c r="P53" s="7"/>
      <c r="Q53" s="7"/>
    </row>
    <row r="54" spans="2:17">
      <c r="B54" s="46"/>
      <c r="C54" s="7"/>
      <c r="D54" s="7"/>
      <c r="E54" s="7"/>
      <c r="F54" s="38"/>
      <c r="G54" s="40"/>
      <c r="H54" s="7"/>
      <c r="I54" s="7"/>
      <c r="J54" s="7"/>
      <c r="K54" s="7"/>
      <c r="L54" s="7"/>
      <c r="M54" s="7"/>
      <c r="N54" s="7"/>
      <c r="O54" s="7"/>
      <c r="P54" s="7"/>
      <c r="Q54" s="7"/>
    </row>
    <row r="55" spans="2:17">
      <c r="B55" s="46"/>
      <c r="C55" s="7"/>
      <c r="D55" s="7"/>
      <c r="E55" s="7"/>
      <c r="F55" s="38"/>
      <c r="G55" s="40"/>
      <c r="H55" s="7"/>
      <c r="I55" s="7"/>
      <c r="J55" s="7"/>
      <c r="K55" s="7"/>
      <c r="L55" s="7"/>
      <c r="M55" s="7"/>
      <c r="N55" s="7"/>
      <c r="O55" s="7"/>
      <c r="P55" s="7"/>
      <c r="Q55" s="7"/>
    </row>
    <row r="56" spans="2:17">
      <c r="B56" s="46"/>
      <c r="C56" s="7"/>
      <c r="D56" s="7"/>
      <c r="E56" s="7"/>
      <c r="F56" s="38"/>
      <c r="G56" s="40"/>
      <c r="H56" s="7"/>
      <c r="I56" s="7"/>
      <c r="J56" s="7"/>
      <c r="K56" s="7"/>
      <c r="L56" s="7"/>
      <c r="M56" s="7"/>
      <c r="N56" s="7"/>
      <c r="O56" s="7"/>
      <c r="P56" s="7"/>
      <c r="Q56" s="7"/>
    </row>
    <row r="57" spans="2:17">
      <c r="B57" s="46"/>
      <c r="C57" s="7"/>
      <c r="D57" s="7"/>
      <c r="E57" s="7"/>
      <c r="F57" s="38"/>
      <c r="G57" s="40"/>
      <c r="H57" s="7"/>
      <c r="I57" s="7"/>
      <c r="J57" s="7"/>
      <c r="K57" s="7"/>
      <c r="L57" s="7"/>
      <c r="M57" s="7"/>
      <c r="N57" s="7"/>
      <c r="O57" s="7"/>
      <c r="P57" s="7"/>
      <c r="Q57" s="7"/>
    </row>
    <row r="58" spans="2:17">
      <c r="B58" s="46"/>
      <c r="C58" s="7"/>
      <c r="D58" s="7"/>
      <c r="E58" s="7"/>
      <c r="F58" s="38"/>
      <c r="G58" s="40"/>
      <c r="H58" s="7"/>
      <c r="I58" s="7"/>
      <c r="J58" s="7"/>
      <c r="K58" s="7"/>
      <c r="L58" s="7"/>
      <c r="M58" s="7"/>
      <c r="N58" s="7"/>
      <c r="O58" s="7"/>
      <c r="P58" s="7"/>
      <c r="Q58" s="7"/>
    </row>
    <row r="59" spans="2:17">
      <c r="B59" s="46"/>
      <c r="C59" s="7"/>
      <c r="D59" s="7"/>
      <c r="E59" s="7"/>
      <c r="F59" s="38"/>
      <c r="G59" s="40"/>
      <c r="H59" s="7"/>
      <c r="I59" s="7"/>
      <c r="J59" s="7"/>
      <c r="K59" s="7"/>
      <c r="L59" s="7"/>
      <c r="M59" s="7"/>
      <c r="N59" s="7"/>
      <c r="O59" s="7"/>
      <c r="P59" s="7"/>
      <c r="Q59" s="7"/>
    </row>
    <row r="60" spans="2:17">
      <c r="B60" s="46"/>
      <c r="C60" s="7"/>
      <c r="D60" s="7"/>
      <c r="E60" s="7"/>
      <c r="F60" s="38"/>
      <c r="G60" s="40"/>
      <c r="H60" s="7"/>
      <c r="I60" s="7"/>
      <c r="J60" s="7"/>
      <c r="K60" s="7"/>
      <c r="L60" s="7"/>
      <c r="M60" s="7"/>
      <c r="N60" s="7"/>
      <c r="O60" s="7"/>
      <c r="P60" s="7"/>
      <c r="Q60" s="7"/>
    </row>
    <row r="61" spans="2:17">
      <c r="B61" s="46"/>
      <c r="C61" s="7"/>
      <c r="D61" s="7"/>
      <c r="E61" s="7"/>
      <c r="F61" s="38"/>
      <c r="G61" s="40"/>
      <c r="H61" s="7"/>
      <c r="I61" s="7"/>
      <c r="J61" s="7"/>
      <c r="K61" s="7"/>
      <c r="L61" s="7"/>
      <c r="M61" s="7"/>
      <c r="N61" s="7"/>
      <c r="O61" s="7"/>
      <c r="P61" s="7"/>
      <c r="Q61" s="7"/>
    </row>
    <row r="62" spans="2:17">
      <c r="B62" s="46"/>
      <c r="C62" s="7"/>
      <c r="D62" s="7"/>
      <c r="E62" s="7"/>
      <c r="F62" s="38"/>
      <c r="G62" s="40"/>
      <c r="H62" s="7"/>
      <c r="I62" s="7"/>
      <c r="J62" s="7"/>
      <c r="K62" s="7"/>
      <c r="L62" s="7"/>
      <c r="M62" s="7"/>
      <c r="N62" s="7"/>
      <c r="O62" s="7"/>
      <c r="P62" s="7"/>
      <c r="Q62" s="7"/>
    </row>
    <row r="63" spans="2:17">
      <c r="B63" s="46"/>
      <c r="C63" s="7"/>
      <c r="D63" s="7"/>
      <c r="E63" s="7"/>
      <c r="F63" s="38"/>
      <c r="G63" s="40"/>
      <c r="H63" s="7"/>
      <c r="I63" s="7"/>
      <c r="J63" s="7"/>
      <c r="K63" s="7"/>
      <c r="L63" s="7"/>
      <c r="M63" s="7"/>
      <c r="N63" s="7"/>
      <c r="O63" s="7"/>
      <c r="P63" s="7"/>
      <c r="Q63" s="7"/>
    </row>
    <row r="64" spans="2:17">
      <c r="B64" s="46"/>
      <c r="C64" s="7"/>
      <c r="D64" s="7"/>
      <c r="E64" s="7"/>
      <c r="F64" s="38"/>
      <c r="G64" s="40"/>
      <c r="H64" s="7"/>
      <c r="I64" s="7"/>
      <c r="J64" s="7"/>
      <c r="K64" s="7"/>
      <c r="L64" s="7"/>
      <c r="M64" s="7"/>
      <c r="N64" s="7"/>
      <c r="O64" s="7"/>
      <c r="P64" s="7"/>
      <c r="Q64" s="7"/>
    </row>
    <row r="65" spans="2:17">
      <c r="B65" s="46"/>
      <c r="C65" s="7"/>
      <c r="D65" s="7"/>
      <c r="E65" s="7"/>
      <c r="F65" s="38"/>
      <c r="G65" s="40"/>
      <c r="H65" s="7"/>
      <c r="I65" s="7"/>
      <c r="J65" s="7"/>
      <c r="K65" s="7"/>
      <c r="L65" s="7"/>
      <c r="M65" s="7"/>
      <c r="N65" s="7"/>
      <c r="O65" s="7"/>
      <c r="P65" s="7"/>
      <c r="Q65" s="7"/>
    </row>
    <row r="66" spans="2:17">
      <c r="B66" s="46"/>
      <c r="C66" s="7"/>
      <c r="D66" s="7"/>
      <c r="E66" s="7"/>
      <c r="F66" s="38"/>
      <c r="G66" s="40"/>
      <c r="H66" s="7"/>
      <c r="I66" s="7"/>
      <c r="J66" s="7"/>
      <c r="K66" s="7"/>
      <c r="L66" s="7"/>
      <c r="M66" s="7"/>
      <c r="N66" s="7"/>
      <c r="O66" s="7"/>
      <c r="P66" s="7"/>
      <c r="Q66" s="7"/>
    </row>
    <row r="67" spans="2:17">
      <c r="B67" s="46"/>
      <c r="C67" s="7"/>
      <c r="D67" s="7"/>
      <c r="E67" s="7"/>
      <c r="F67" s="38"/>
      <c r="G67" s="40"/>
      <c r="H67" s="7"/>
      <c r="I67" s="7"/>
      <c r="J67" s="7"/>
      <c r="K67" s="7"/>
      <c r="L67" s="7"/>
      <c r="M67" s="7"/>
      <c r="N67" s="7"/>
      <c r="O67" s="7"/>
      <c r="P67" s="7"/>
      <c r="Q67" s="7"/>
    </row>
    <row r="68" spans="2:17">
      <c r="B68" s="48"/>
    </row>
    <row r="69" spans="2:17">
      <c r="B69" s="49"/>
    </row>
    <row r="70" spans="2:17">
      <c r="B70" s="49"/>
    </row>
    <row r="71" spans="2:17">
      <c r="B71" s="49"/>
    </row>
    <row r="72" spans="2:17">
      <c r="B72" s="49"/>
    </row>
    <row r="73" spans="2:17">
      <c r="B73" s="49"/>
    </row>
    <row r="74" spans="2:17">
      <c r="B74" s="49"/>
    </row>
    <row r="75" spans="2:17">
      <c r="B75" s="49"/>
    </row>
    <row r="76" spans="2:17">
      <c r="B76" s="49"/>
    </row>
    <row r="77" spans="2:17">
      <c r="B77" s="49"/>
    </row>
    <row r="78" spans="2:17">
      <c r="B78" s="49"/>
    </row>
    <row r="79" spans="2:17">
      <c r="B79" s="49"/>
    </row>
    <row r="80" spans="2:17">
      <c r="B80" s="49"/>
    </row>
    <row r="81" spans="2:2">
      <c r="B81" s="49"/>
    </row>
    <row r="82" spans="2:2">
      <c r="B82" s="49"/>
    </row>
    <row r="83" spans="2:2">
      <c r="B83" s="49"/>
    </row>
    <row r="84" spans="2:2">
      <c r="B84" s="49"/>
    </row>
    <row r="85" spans="2:2">
      <c r="B85" s="49"/>
    </row>
    <row r="86" spans="2:2">
      <c r="B86" s="49"/>
    </row>
  </sheetData>
  <mergeCells count="27">
    <mergeCell ref="M22:R22"/>
    <mergeCell ref="M23:R23"/>
    <mergeCell ref="M16:R16"/>
    <mergeCell ref="M17:R17"/>
    <mergeCell ref="M18:R18"/>
    <mergeCell ref="M19:R19"/>
    <mergeCell ref="M20:R20"/>
    <mergeCell ref="M21:R21"/>
    <mergeCell ref="B10:O10"/>
    <mergeCell ref="B12:O12"/>
    <mergeCell ref="G8:G9"/>
    <mergeCell ref="H8:M8"/>
    <mergeCell ref="N8:N9"/>
    <mergeCell ref="O8:O9"/>
    <mergeCell ref="A1:V1"/>
    <mergeCell ref="A3:V3"/>
    <mergeCell ref="A4:V4"/>
    <mergeCell ref="A6:V6"/>
    <mergeCell ref="A8:A9"/>
    <mergeCell ref="B8:B9"/>
    <mergeCell ref="C8:C9"/>
    <mergeCell ref="D8:D9"/>
    <mergeCell ref="E8:E9"/>
    <mergeCell ref="F8:F9"/>
    <mergeCell ref="V8:V9"/>
    <mergeCell ref="P8:T8"/>
    <mergeCell ref="U8:U9"/>
  </mergeCells>
  <conditionalFormatting sqref="B13:B14 B11">
    <cfRule type="cellIs" dxfId="0" priority="1" stopIfTrue="1" operator="equal">
      <formula>#REF!</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Cuadro de Mérito</vt:lpstr>
      <vt:lpstr>Consolidado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dc:creator>
  <cp:lastModifiedBy>Ramirez La Rosa Richard</cp:lastModifiedBy>
  <cp:lastPrinted>2021-08-16T15:07:47Z</cp:lastPrinted>
  <dcterms:created xsi:type="dcterms:W3CDTF">2020-11-24T20:18:24Z</dcterms:created>
  <dcterms:modified xsi:type="dcterms:W3CDTF">2021-09-10T23:06:17Z</dcterms:modified>
</cp:coreProperties>
</file>