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ROCESOS DE SELECCION  2019-2023\PROCESOS DE SELECCIÓN 2023\PVA\PS. 004-PVA-RAJUN-2023\"/>
    </mc:Choice>
  </mc:AlternateContent>
  <bookViews>
    <workbookView xWindow="0" yWindow="0" windowWidth="24000" windowHeight="9645"/>
  </bookViews>
  <sheets>
    <sheet name="CM" sheetId="1" r:id="rId1"/>
    <sheet name="CONSOLIDADO 100" sheetId="2" r:id="rId2"/>
  </sheets>
  <definedNames>
    <definedName name="_xlnm.Print_Area" localSheetId="0">CM!$A$1:$D$42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1" i="2" l="1"/>
  <c r="H11" i="2"/>
  <c r="H13" i="2"/>
  <c r="J13" i="2" s="1"/>
  <c r="M13" i="2" s="1"/>
  <c r="H12" i="2"/>
  <c r="J12" i="2" s="1"/>
  <c r="M12" i="2" s="1"/>
  <c r="M11" i="2"/>
</calcChain>
</file>

<file path=xl/sharedStrings.xml><?xml version="1.0" encoding="utf-8"?>
<sst xmlns="http://schemas.openxmlformats.org/spreadsheetml/2006/main" count="70" uniqueCount="48">
  <si>
    <t>SEGURO SOCIAL DE SALUD (ESSALUD)</t>
  </si>
  <si>
    <t>RED ASISTENCIAL JUNÍN</t>
  </si>
  <si>
    <t>N°</t>
  </si>
  <si>
    <t>APELLIDOS Y NOMBRES</t>
  </si>
  <si>
    <t>PROCESO DE SELECCIÓN DE PERSONAL POR REEMPLAZO</t>
  </si>
  <si>
    <t>P1MES-001</t>
  </si>
  <si>
    <t>P1MES-002</t>
  </si>
  <si>
    <t>SERVICIO DE EMERGENCIA/DEPARTAMENTO DE EMERGENCIA Y CUIDADOS CRÍTICOS/ HOSPITAL NACIONAL RAMIRO PRIALÉ PRIALÉ- MEDICO EN EMERGENCIA Y DESASTRES (01)</t>
  </si>
  <si>
    <t>CUADRO DE MERITO</t>
  </si>
  <si>
    <t>PUNTAJE FINAL</t>
  </si>
  <si>
    <t>Se hace de conocimiento a los postulantes que según la Directiva N° 04-GCGP-ESSALUD-2015 "Normas Generales que Rigen la Selección de Personal en el Seguro Social de Salud (Essalud)"; se han otorgado Bonificación sobre el puntaje final para los siguientes casos:</t>
  </si>
  <si>
    <t>LISTA DE ELEGIBLES</t>
  </si>
  <si>
    <t>Las personas consideradas en la lista de Elegibles, son aquellos que han aprobado las (03) etapas de evaluación del proceso de selección, obteniendo el puntaje superior al mínimo aprobatorio de 55 puntos, quienes figuran en la Lista de Elegibles serán contactados en cuanto se requiera sus servicios y tiene una vigencia de 180 días a partir de su publicación</t>
  </si>
  <si>
    <t>P.S. 004-PVA-RAJUN-2023</t>
  </si>
  <si>
    <t>SERVICIO DE ESPECIALIDADES MÉDICAS I / DEPARTAMENTO DE MEDICINA/ HOSPITAL NACIONAL RAMIRO  PRIALÉ PRIALÉ/RED ASISTENCIAL JUNÍN- MEDICO EN NEUROLOGIA (01)</t>
  </si>
  <si>
    <t xml:space="preserve">NOTA: Los ganadores que figuran en el Cuadro de Méritos, serán notificados via electrónica  a efectos de recibir información para su contratación.   
</t>
  </si>
  <si>
    <t>Huancayo, 28 de agosto de 2023</t>
  </si>
  <si>
    <t xml:space="preserve"> LOPEZ ALBORNOZ, JESSICA OTILIA</t>
  </si>
  <si>
    <t>100 (*)</t>
  </si>
  <si>
    <t xml:space="preserve"> IZQUIERDO TAIPE, JAVIER</t>
  </si>
  <si>
    <t>99.85 (*)</t>
  </si>
  <si>
    <t xml:space="preserve"> CORTEZ SALAZAR, LUIS ENRIQUE</t>
  </si>
  <si>
    <t xml:space="preserve"> CAMAYO VIVAS, GABRIELA VANESSA</t>
  </si>
  <si>
    <t>89.44 (*)</t>
  </si>
  <si>
    <t xml:space="preserve"> QUINTE RODRIGUEZ, ANITA ROSMERY</t>
  </si>
  <si>
    <t>97.41 (*)</t>
  </si>
  <si>
    <t>RED ASISTENCIAL JUNÍN - SEGURO SOCIAL DE SALUD (ESSALUD)</t>
  </si>
  <si>
    <t>PROCESO DE SELECCIÓN DE PERSONAL PARA CONTRATACION REEMPLAZO 728</t>
  </si>
  <si>
    <t>PS. 004-PVA-RAJUN-2023</t>
  </si>
  <si>
    <t>CONSOLIDADO  GENERAL  DE  EVALUACIONES</t>
  </si>
  <si>
    <t>Nº</t>
  </si>
  <si>
    <t>Apellidos Y Nombres</t>
  </si>
  <si>
    <t>Evaluac. Precurricular.</t>
  </si>
  <si>
    <t>Evaluac. Conoc.</t>
  </si>
  <si>
    <t>QUINTIL</t>
  </si>
  <si>
    <t>Evaluac. Personal</t>
  </si>
  <si>
    <t>Bonificaciones sobre puntaje final</t>
  </si>
  <si>
    <t>PUNTAJE TOTAL</t>
  </si>
  <si>
    <t>OBSERVACION</t>
  </si>
  <si>
    <t>D</t>
  </si>
  <si>
    <t>S</t>
  </si>
  <si>
    <t>B</t>
  </si>
  <si>
    <t>SM</t>
  </si>
  <si>
    <t>INSCRITO</t>
  </si>
  <si>
    <t>GANADOR</t>
  </si>
  <si>
    <t>1ER ELEGIBLE</t>
  </si>
  <si>
    <t>2DO ELEGIBLE</t>
  </si>
  <si>
    <t>Evaluac. Curricular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</si>
</sst>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
  </numFmts>
  <fonts count="31" x14ac:knownFonts="1">
    <font>
      <sz val="10"/>
      <name val="Arial"/>
    </font>
    <font>
      <sz val="10"/>
      <name val="Arial"/>
      <family val="2"/>
    </font>
    <font>
      <b/>
      <sz val="10"/>
      <name val="Arial"/>
      <family val="2"/>
    </font>
    <font>
      <sz val="10"/>
      <name val="Arial"/>
      <family val="2"/>
    </font>
    <font>
      <b/>
      <sz val="11"/>
      <name val="Calibri"/>
      <family val="2"/>
    </font>
    <font>
      <b/>
      <u/>
      <sz val="12"/>
      <name val="Arial Narrow"/>
      <family val="2"/>
    </font>
    <font>
      <b/>
      <sz val="12"/>
      <name val="Arial Narrow"/>
      <family val="2"/>
    </font>
    <font>
      <b/>
      <sz val="9"/>
      <name val="Arial"/>
      <family val="2"/>
    </font>
    <font>
      <sz val="12"/>
      <name val="Arial"/>
      <family val="2"/>
    </font>
    <font>
      <sz val="11"/>
      <name val="Calibri"/>
      <family val="2"/>
    </font>
    <font>
      <sz val="11"/>
      <name val="Arial"/>
      <family val="2"/>
    </font>
    <font>
      <b/>
      <sz val="11"/>
      <name val="Arial"/>
      <family val="2"/>
    </font>
    <font>
      <sz val="10"/>
      <color indexed="8"/>
      <name val="Arial"/>
      <family val="2"/>
    </font>
    <font>
      <b/>
      <sz val="9"/>
      <name val="Arial Narrow"/>
      <family val="2"/>
    </font>
    <font>
      <b/>
      <sz val="10"/>
      <color indexed="8"/>
      <name val="Arial"/>
      <family val="2"/>
    </font>
    <font>
      <sz val="8"/>
      <name val="Arial"/>
      <family val="2"/>
    </font>
    <font>
      <sz val="9"/>
      <color rgb="FF000000"/>
      <name val="Calibri"/>
      <family val="2"/>
    </font>
    <font>
      <b/>
      <u/>
      <sz val="14"/>
      <name val="Arial"/>
      <family val="2"/>
    </font>
    <font>
      <sz val="11"/>
      <color rgb="FFFF0000"/>
      <name val="Calibri"/>
      <family val="2"/>
      <scheme val="minor"/>
    </font>
    <font>
      <sz val="8"/>
      <color indexed="8"/>
      <name val="Arial"/>
      <family val="2"/>
    </font>
    <font>
      <sz val="9"/>
      <name val="Arial"/>
      <family val="2"/>
    </font>
    <font>
      <b/>
      <sz val="16"/>
      <name val="Arial"/>
      <family val="2"/>
    </font>
    <font>
      <sz val="16"/>
      <name val="Arial"/>
      <family val="2"/>
    </font>
    <font>
      <b/>
      <sz val="14"/>
      <name val="Arial"/>
      <family val="2"/>
    </font>
    <font>
      <b/>
      <sz val="10"/>
      <color indexed="10"/>
      <name val="Arial"/>
      <family val="2"/>
    </font>
    <font>
      <sz val="14"/>
      <name val="Arial"/>
      <family val="2"/>
    </font>
    <font>
      <b/>
      <sz val="8"/>
      <name val="Arial"/>
      <family val="2"/>
    </font>
    <font>
      <sz val="8"/>
      <color indexed="12"/>
      <name val="Arial"/>
      <family val="2"/>
    </font>
    <font>
      <sz val="9"/>
      <color indexed="9"/>
      <name val="Arial"/>
      <family val="2"/>
    </font>
    <font>
      <b/>
      <sz val="9"/>
      <color indexed="9"/>
      <name val="Arial"/>
      <family val="2"/>
    </font>
    <font>
      <b/>
      <sz val="8"/>
      <color rgb="FFFF0000"/>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indexed="54"/>
        <bgColor indexed="64"/>
      </patternFill>
    </fill>
    <fill>
      <patternFill patternType="solid">
        <fgColor theme="0"/>
        <bgColor indexed="64"/>
      </patternFill>
    </fill>
  </fills>
  <borders count="24">
    <border>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diagonal/>
    </border>
    <border>
      <left style="thin">
        <color indexed="8"/>
      </left>
      <right style="thin">
        <color indexed="8"/>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7">
    <xf numFmtId="0" fontId="0" fillId="0" borderId="0"/>
    <xf numFmtId="9" fontId="1" fillId="0" borderId="0" applyFont="0" applyFill="0" applyBorder="0" applyAlignment="0" applyProtection="0"/>
    <xf numFmtId="0" fontId="3" fillId="0" borderId="0"/>
    <xf numFmtId="0" fontId="1" fillId="0" borderId="0"/>
    <xf numFmtId="0" fontId="1" fillId="0" borderId="0"/>
    <xf numFmtId="0" fontId="1" fillId="0" borderId="0"/>
    <xf numFmtId="0" fontId="1" fillId="0" borderId="0"/>
  </cellStyleXfs>
  <cellXfs count="98">
    <xf numFmtId="0" fontId="0" fillId="0" borderId="0" xfId="0"/>
    <xf numFmtId="0" fontId="3" fillId="0" borderId="0" xfId="0" applyFont="1"/>
    <xf numFmtId="0" fontId="7" fillId="3" borderId="2" xfId="0" applyFont="1" applyFill="1" applyBorder="1" applyAlignment="1">
      <alignment horizontal="center" vertical="center" wrapText="1"/>
    </xf>
    <xf numFmtId="0" fontId="8" fillId="0" borderId="0" xfId="0" applyFont="1" applyAlignment="1">
      <alignment horizontal="center"/>
    </xf>
    <xf numFmtId="0" fontId="9" fillId="0" borderId="0" xfId="0" applyFont="1" applyAlignment="1">
      <alignment horizontal="left"/>
    </xf>
    <xf numFmtId="49" fontId="0" fillId="0" borderId="0" xfId="0" applyNumberFormat="1"/>
    <xf numFmtId="164" fontId="0" fillId="0" borderId="0" xfId="0" applyNumberFormat="1"/>
    <xf numFmtId="0" fontId="9" fillId="0" borderId="0" xfId="0" applyFont="1" applyAlignment="1">
      <alignment horizontal="center" vertical="center"/>
    </xf>
    <xf numFmtId="49" fontId="9" fillId="0" borderId="0" xfId="0" applyNumberFormat="1" applyFont="1" applyAlignment="1">
      <alignment horizontal="center" vertical="center"/>
    </xf>
    <xf numFmtId="0" fontId="9" fillId="0" borderId="0" xfId="0" applyFont="1" applyAlignment="1">
      <alignment horizontal="left" vertical="center"/>
    </xf>
    <xf numFmtId="164" fontId="9" fillId="0" borderId="0" xfId="0" applyNumberFormat="1" applyFont="1" applyAlignment="1">
      <alignment horizontal="center" vertical="center"/>
    </xf>
    <xf numFmtId="0" fontId="4" fillId="0" borderId="0" xfId="0" applyFont="1" applyAlignment="1">
      <alignment horizontal="center" vertical="center"/>
    </xf>
    <xf numFmtId="9" fontId="9" fillId="0" borderId="0" xfId="1" applyFont="1" applyFill="1" applyAlignment="1">
      <alignment horizontal="center" vertical="center"/>
    </xf>
    <xf numFmtId="2" fontId="9" fillId="0" borderId="0" xfId="0" applyNumberFormat="1" applyFont="1" applyAlignment="1">
      <alignment horizontal="center" vertical="center"/>
    </xf>
    <xf numFmtId="9" fontId="9" fillId="0" borderId="0" xfId="1" applyFont="1" applyAlignment="1">
      <alignment horizontal="center" vertical="center"/>
    </xf>
    <xf numFmtId="49" fontId="3" fillId="0" borderId="0" xfId="0" applyNumberFormat="1" applyFont="1" applyAlignment="1">
      <alignment horizontal="center"/>
    </xf>
    <xf numFmtId="0" fontId="6" fillId="0" borderId="0" xfId="0" applyFont="1" applyAlignment="1">
      <alignment horizontal="center"/>
    </xf>
    <xf numFmtId="0" fontId="0" fillId="0" borderId="0" xfId="0" applyBorder="1"/>
    <xf numFmtId="0" fontId="3" fillId="0" borderId="0" xfId="0" applyFont="1" applyBorder="1"/>
    <xf numFmtId="0" fontId="10" fillId="2" borderId="3"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2" fillId="2" borderId="0" xfId="0" applyFont="1" applyFill="1" applyBorder="1" applyAlignment="1" applyProtection="1">
      <alignment vertical="center" wrapText="1"/>
    </xf>
    <xf numFmtId="0" fontId="10" fillId="0" borderId="0" xfId="4" applyFont="1" applyFill="1" applyBorder="1" applyAlignment="1" applyProtection="1">
      <alignment horizontal="center" vertical="center" wrapText="1"/>
    </xf>
    <xf numFmtId="0" fontId="12" fillId="2" borderId="5" xfId="0" applyFont="1" applyFill="1" applyBorder="1" applyAlignment="1" applyProtection="1">
      <alignment vertical="center" wrapText="1"/>
    </xf>
    <xf numFmtId="0" fontId="10" fillId="0" borderId="6" xfId="4" applyFont="1" applyFill="1" applyBorder="1" applyAlignment="1" applyProtection="1">
      <alignment horizontal="center" vertical="center" wrapText="1"/>
    </xf>
    <xf numFmtId="0" fontId="13" fillId="4" borderId="7" xfId="0" applyFont="1" applyFill="1" applyBorder="1" applyAlignment="1">
      <alignment horizontal="center" vertical="center"/>
    </xf>
    <xf numFmtId="0" fontId="14" fillId="4" borderId="8" xfId="5" applyFont="1" applyFill="1" applyBorder="1" applyAlignment="1">
      <alignment horizontal="center" vertical="center" wrapText="1"/>
    </xf>
    <xf numFmtId="0" fontId="14" fillId="4" borderId="9" xfId="5" applyFont="1" applyFill="1" applyBorder="1" applyAlignment="1">
      <alignment horizontal="center" vertical="center" wrapText="1"/>
    </xf>
    <xf numFmtId="0" fontId="7" fillId="0" borderId="0" xfId="0" applyFont="1" applyFill="1" applyBorder="1" applyAlignment="1" applyProtection="1">
      <alignment horizontal="center" vertical="center" wrapText="1"/>
    </xf>
    <xf numFmtId="0" fontId="2" fillId="0" borderId="0" xfId="0" applyFont="1" applyFill="1" applyBorder="1" applyAlignment="1">
      <alignment horizontal="center" vertical="top" wrapText="1"/>
    </xf>
    <xf numFmtId="0" fontId="16" fillId="0" borderId="0" xfId="0" applyFont="1"/>
    <xf numFmtId="0" fontId="5" fillId="0" borderId="0" xfId="0" applyFont="1" applyAlignment="1">
      <alignment horizontal="center"/>
    </xf>
    <xf numFmtId="0" fontId="2" fillId="0" borderId="0" xfId="0" applyFont="1" applyAlignment="1">
      <alignment horizontal="center" vertical="center" wrapText="1"/>
    </xf>
    <xf numFmtId="0" fontId="4" fillId="0" borderId="0" xfId="0" applyFont="1" applyAlignment="1">
      <alignment horizontal="center" vertical="center" wrapText="1" shrinkToFit="1"/>
    </xf>
    <xf numFmtId="0" fontId="7" fillId="0" borderId="0" xfId="0" applyFont="1" applyAlignment="1">
      <alignment horizontal="center" wrapText="1"/>
    </xf>
    <xf numFmtId="0" fontId="11" fillId="0" borderId="0" xfId="0" applyFont="1" applyAlignment="1">
      <alignment horizontal="center"/>
    </xf>
    <xf numFmtId="0" fontId="17" fillId="0" borderId="0" xfId="0" applyFont="1" applyAlignment="1">
      <alignment horizontal="center"/>
    </xf>
    <xf numFmtId="0" fontId="7" fillId="3" borderId="4" xfId="0" applyFont="1" applyFill="1" applyBorder="1" applyAlignment="1">
      <alignment horizontal="left"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3" borderId="1" xfId="0" applyFont="1" applyFill="1" applyBorder="1" applyAlignment="1">
      <alignment horizontal="left" vertical="center" wrapText="1"/>
    </xf>
    <xf numFmtId="0" fontId="2" fillId="0" borderId="10" xfId="0" applyFont="1" applyFill="1" applyBorder="1" applyAlignment="1">
      <alignment horizontal="center" vertical="top" wrapText="1"/>
    </xf>
    <xf numFmtId="0" fontId="2" fillId="0" borderId="11" xfId="0" applyFont="1" applyFill="1" applyBorder="1" applyAlignment="1">
      <alignment horizontal="center" vertical="top" wrapText="1"/>
    </xf>
    <xf numFmtId="0" fontId="2" fillId="0" borderId="12" xfId="0" applyFont="1" applyFill="1" applyBorder="1" applyAlignment="1">
      <alignment horizontal="center" vertical="top" wrapText="1"/>
    </xf>
    <xf numFmtId="0" fontId="15" fillId="0" borderId="10" xfId="0" applyFont="1" applyBorder="1" applyAlignment="1">
      <alignment horizontal="left" vertical="center" wrapText="1" shrinkToFit="1"/>
    </xf>
    <xf numFmtId="0" fontId="15" fillId="0" borderId="11" xfId="0" applyFont="1" applyBorder="1" applyAlignment="1">
      <alignment horizontal="left" vertical="center" wrapText="1" shrinkToFit="1"/>
    </xf>
    <xf numFmtId="0" fontId="15" fillId="0" borderId="12" xfId="0" applyFont="1" applyBorder="1" applyAlignment="1">
      <alignment horizontal="left" vertical="center" wrapText="1" shrinkToFit="1"/>
    </xf>
    <xf numFmtId="0" fontId="19" fillId="2" borderId="4" xfId="0" applyFont="1" applyFill="1" applyBorder="1" applyAlignment="1" applyProtection="1">
      <alignment vertical="center" wrapText="1"/>
    </xf>
    <xf numFmtId="2" fontId="20" fillId="0" borderId="4" xfId="0" applyNumberFormat="1" applyFont="1" applyFill="1" applyBorder="1" applyAlignment="1">
      <alignment horizontal="center" vertical="center" wrapText="1"/>
    </xf>
    <xf numFmtId="0" fontId="21" fillId="0" borderId="0" xfId="0" applyFont="1" applyAlignment="1">
      <alignment horizontal="center" vertical="center" wrapText="1"/>
    </xf>
    <xf numFmtId="0" fontId="21" fillId="0" borderId="0" xfId="0" applyFont="1" applyAlignment="1">
      <alignment horizontal="center" vertical="center" wrapText="1"/>
    </xf>
    <xf numFmtId="0" fontId="22" fillId="0" borderId="0" xfId="0" applyFont="1" applyFill="1" applyAlignment="1">
      <alignment horizontal="center" vertical="center" wrapText="1"/>
    </xf>
    <xf numFmtId="9" fontId="21" fillId="0" borderId="0" xfId="0" applyNumberFormat="1" applyFont="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left" vertical="center"/>
    </xf>
    <xf numFmtId="0" fontId="23" fillId="0" borderId="0" xfId="0" applyFont="1" applyAlignment="1">
      <alignment horizontal="center" vertical="center"/>
    </xf>
    <xf numFmtId="0" fontId="25" fillId="0" borderId="0" xfId="0" applyFont="1" applyFill="1" applyAlignment="1">
      <alignment horizontal="center" vertical="center"/>
    </xf>
    <xf numFmtId="9" fontId="23" fillId="0" borderId="0" xfId="0" applyNumberFormat="1" applyFont="1" applyAlignment="1">
      <alignment horizontal="center" vertical="center"/>
    </xf>
    <xf numFmtId="0" fontId="23" fillId="0" borderId="0" xfId="0" applyFont="1" applyAlignment="1">
      <alignment horizontal="center" vertical="center"/>
    </xf>
    <xf numFmtId="0" fontId="23" fillId="0" borderId="0" xfId="0" applyFont="1" applyAlignment="1">
      <alignment horizontal="center"/>
    </xf>
    <xf numFmtId="0" fontId="26" fillId="0" borderId="0" xfId="0" applyFont="1" applyAlignment="1">
      <alignment horizontal="center" vertical="center"/>
    </xf>
    <xf numFmtId="0" fontId="27" fillId="0" borderId="0" xfId="0" applyFont="1" applyAlignment="1">
      <alignment vertical="center"/>
    </xf>
    <xf numFmtId="0" fontId="15" fillId="0" borderId="0" xfId="0" applyFont="1" applyAlignment="1">
      <alignment horizontal="center" vertical="center"/>
    </xf>
    <xf numFmtId="0" fontId="15" fillId="0" borderId="0" xfId="0" applyFont="1" applyFill="1" applyAlignment="1">
      <alignment horizontal="center" vertical="center"/>
    </xf>
    <xf numFmtId="0" fontId="15" fillId="0" borderId="0" xfId="0" applyFont="1" applyAlignment="1">
      <alignment vertical="center"/>
    </xf>
    <xf numFmtId="9" fontId="15" fillId="0" borderId="0" xfId="0" applyNumberFormat="1" applyFont="1" applyAlignment="1">
      <alignment vertical="center"/>
    </xf>
    <xf numFmtId="0" fontId="15" fillId="0" borderId="0" xfId="0" applyFont="1" applyAlignment="1">
      <alignment horizontal="center"/>
    </xf>
    <xf numFmtId="0" fontId="26" fillId="4" borderId="21" xfId="0" applyFont="1" applyFill="1" applyBorder="1" applyAlignment="1">
      <alignment horizontal="center" vertical="center" wrapText="1"/>
    </xf>
    <xf numFmtId="0" fontId="26" fillId="5" borderId="21" xfId="0" applyFont="1" applyFill="1" applyBorder="1" applyAlignment="1">
      <alignment horizontal="center" vertical="center" wrapText="1"/>
    </xf>
    <xf numFmtId="9" fontId="26" fillId="4" borderId="21" xfId="0" applyNumberFormat="1" applyFont="1" applyFill="1" applyBorder="1" applyAlignment="1">
      <alignment horizontal="center" vertical="center" wrapText="1"/>
    </xf>
    <xf numFmtId="0" fontId="26" fillId="4" borderId="22" xfId="0" applyFont="1" applyFill="1" applyBorder="1" applyAlignment="1">
      <alignment horizontal="center" vertical="center" wrapText="1"/>
    </xf>
    <xf numFmtId="0" fontId="26" fillId="4" borderId="23"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5" borderId="5" xfId="0" applyFont="1" applyFill="1" applyBorder="1" applyAlignment="1">
      <alignment horizontal="center" vertical="center" wrapText="1"/>
    </xf>
    <xf numFmtId="9" fontId="26" fillId="4" borderId="5" xfId="0" applyNumberFormat="1" applyFont="1" applyFill="1" applyBorder="1" applyAlignment="1">
      <alignment horizontal="center" vertical="center" wrapText="1"/>
    </xf>
    <xf numFmtId="0" fontId="26" fillId="4" borderId="4" xfId="0" applyFont="1" applyFill="1" applyBorder="1" applyAlignment="1">
      <alignment horizontal="center" vertical="center"/>
    </xf>
    <xf numFmtId="0" fontId="28" fillId="6" borderId="0" xfId="4" applyFont="1" applyFill="1" applyBorder="1" applyAlignment="1" applyProtection="1">
      <alignment horizontal="center" vertical="center" wrapText="1"/>
    </xf>
    <xf numFmtId="0" fontId="29" fillId="6" borderId="0" xfId="4" applyFont="1" applyFill="1" applyBorder="1" applyAlignment="1" applyProtection="1">
      <alignment horizontal="left" vertical="center" wrapText="1"/>
    </xf>
    <xf numFmtId="0" fontId="29" fillId="6" borderId="0" xfId="4" applyFont="1" applyFill="1" applyBorder="1" applyAlignment="1" applyProtection="1">
      <alignment horizontal="left" vertical="center" wrapText="1"/>
    </xf>
    <xf numFmtId="0" fontId="29" fillId="6" borderId="4" xfId="4" applyFont="1" applyFill="1" applyBorder="1" applyAlignment="1" applyProtection="1">
      <alignment horizontal="center" vertical="center" wrapText="1"/>
    </xf>
    <xf numFmtId="0" fontId="12" fillId="7" borderId="22" xfId="4" applyFont="1" applyFill="1" applyBorder="1" applyAlignment="1" applyProtection="1">
      <alignment horizontal="center" vertical="center" wrapText="1"/>
    </xf>
    <xf numFmtId="0" fontId="15" fillId="7" borderId="4" xfId="4" applyFont="1" applyFill="1" applyBorder="1" applyAlignment="1" applyProtection="1">
      <alignment horizontal="center" vertical="center" wrapText="1"/>
    </xf>
    <xf numFmtId="0" fontId="20" fillId="0" borderId="4" xfId="4" applyFont="1" applyFill="1" applyBorder="1" applyAlignment="1" applyProtection="1">
      <alignment horizontal="center" vertical="center" wrapText="1"/>
    </xf>
    <xf numFmtId="9" fontId="18" fillId="2" borderId="4" xfId="0" applyNumberFormat="1" applyFont="1" applyFill="1" applyBorder="1" applyAlignment="1" applyProtection="1">
      <alignment horizontal="center" vertical="center" wrapText="1"/>
    </xf>
    <xf numFmtId="2" fontId="20" fillId="0" borderId="4" xfId="4" applyNumberFormat="1" applyFont="1" applyFill="1" applyBorder="1" applyAlignment="1" applyProtection="1">
      <alignment horizontal="center" vertical="center" wrapText="1"/>
    </xf>
    <xf numFmtId="0" fontId="7" fillId="0" borderId="4" xfId="4" applyFont="1" applyFill="1" applyBorder="1" applyAlignment="1" applyProtection="1">
      <alignment vertical="center" wrapText="1"/>
    </xf>
    <xf numFmtId="0" fontId="7" fillId="3" borderId="4" xfId="4" applyFont="1" applyFill="1" applyBorder="1" applyAlignment="1" applyProtection="1">
      <alignment vertical="center" wrapText="1"/>
    </xf>
    <xf numFmtId="0" fontId="30" fillId="2" borderId="4" xfId="0" applyFont="1" applyFill="1" applyBorder="1" applyAlignment="1" applyProtection="1">
      <alignment horizontal="center" vertical="center" wrapText="1"/>
    </xf>
    <xf numFmtId="0" fontId="12" fillId="7" borderId="4" xfId="4" applyFont="1" applyFill="1" applyBorder="1" applyAlignment="1" applyProtection="1">
      <alignment horizontal="center" vertical="center" wrapText="1"/>
    </xf>
    <xf numFmtId="2" fontId="0" fillId="0" borderId="0" xfId="0" applyNumberFormat="1"/>
  </cellXfs>
  <cellStyles count="7">
    <cellStyle name="Normal" xfId="0" builtinId="0"/>
    <cellStyle name="Normal 2" xfId="2"/>
    <cellStyle name="Normal 2 2" xfId="4"/>
    <cellStyle name="Normal 3" xfId="5"/>
    <cellStyle name="Normal 4" xfId="6"/>
    <cellStyle name="Normal 5" xfId="3"/>
    <cellStyle name="Porcentaje" xfId="1" builtinId="5"/>
  </cellStyles>
  <dxfs count="32">
    <dxf>
      <font>
        <color rgb="FF9C0006"/>
      </font>
    </dxf>
    <dxf>
      <font>
        <b/>
        <i/>
        <condense val="0"/>
        <extend val="0"/>
        <color indexed="10"/>
      </font>
    </dxf>
    <dxf>
      <font>
        <b/>
        <i/>
        <condense val="0"/>
        <extend val="0"/>
        <color indexed="10"/>
      </font>
    </dxf>
    <dxf>
      <font>
        <b/>
        <i/>
        <condense val="0"/>
        <extend val="0"/>
        <color indexed="10"/>
      </font>
    </dxf>
    <dxf>
      <font>
        <b/>
        <i/>
        <condense val="0"/>
        <extend val="0"/>
        <color indexed="10"/>
      </font>
    </dxf>
    <dxf>
      <font>
        <color rgb="FF9C0006"/>
      </font>
    </dxf>
    <dxf>
      <font>
        <color rgb="FF9C0006"/>
      </font>
    </dxf>
    <dxf>
      <font>
        <color rgb="FF9C0006"/>
      </font>
    </dxf>
    <dxf>
      <font>
        <color rgb="FF9C0006"/>
      </font>
    </dxf>
    <dxf>
      <font>
        <color rgb="FF9C0006"/>
      </font>
    </dxf>
    <dxf>
      <font>
        <b/>
        <i/>
        <condense val="0"/>
        <extend val="0"/>
        <color indexed="10"/>
      </font>
    </dxf>
    <dxf>
      <font>
        <b/>
        <i/>
        <condense val="0"/>
        <extend val="0"/>
        <color indexed="10"/>
      </font>
    </dxf>
    <dxf>
      <font>
        <color rgb="FF9C0006"/>
      </font>
    </dxf>
    <dxf>
      <font>
        <b/>
        <i/>
        <condense val="0"/>
        <extend val="0"/>
        <color indexed="10"/>
      </font>
    </dxf>
    <dxf>
      <font>
        <b/>
        <i/>
        <condense val="0"/>
        <extend val="0"/>
        <color indexed="10"/>
      </font>
    </dxf>
    <dxf>
      <font>
        <b/>
        <i/>
        <condense val="0"/>
        <extend val="0"/>
        <color indexed="10"/>
      </font>
    </dxf>
    <dxf>
      <font>
        <color rgb="FF9C0006"/>
      </font>
    </dxf>
    <dxf>
      <font>
        <b/>
        <i/>
        <condense val="0"/>
        <extend val="0"/>
        <color indexed="10"/>
      </font>
    </dxf>
    <dxf>
      <font>
        <b/>
        <i/>
        <condense val="0"/>
        <extend val="0"/>
        <color indexed="10"/>
      </font>
    </dxf>
    <dxf>
      <font>
        <b/>
        <i/>
        <condense val="0"/>
        <extend val="0"/>
        <color indexed="10"/>
      </font>
    </dxf>
    <dxf>
      <font>
        <b/>
        <i/>
        <condense val="0"/>
        <extend val="0"/>
        <color indexed="10"/>
      </font>
    </dxf>
    <dxf>
      <font>
        <color rgb="FF9C0006"/>
      </font>
    </dxf>
    <dxf>
      <font>
        <b/>
        <i/>
        <condense val="0"/>
        <extend val="0"/>
        <color indexed="10"/>
      </font>
    </dxf>
    <dxf>
      <font>
        <color rgb="FF9C0006"/>
      </font>
    </dxf>
    <dxf>
      <font>
        <b/>
        <i/>
        <condense val="0"/>
        <extend val="0"/>
        <color indexed="10"/>
      </font>
    </dxf>
    <dxf>
      <font>
        <b/>
        <i/>
        <condense val="0"/>
        <extend val="0"/>
        <color indexed="10"/>
      </font>
    </dxf>
    <dxf>
      <font>
        <b/>
        <i/>
        <condense val="0"/>
        <extend val="0"/>
        <color indexed="10"/>
      </font>
    </dxf>
    <dxf>
      <font>
        <b/>
        <i/>
        <condense val="0"/>
        <extend val="0"/>
        <color indexed="10"/>
      </font>
    </dxf>
    <dxf>
      <font>
        <color rgb="FF9C0006"/>
      </font>
    </dxf>
    <dxf>
      <font>
        <b/>
        <i/>
        <condense val="0"/>
        <extend val="0"/>
        <color indexed="10"/>
      </font>
    </dxf>
    <dxf>
      <font>
        <color rgb="FF9C0006"/>
      </font>
    </dxf>
    <dxf>
      <font>
        <b/>
        <i/>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971549</xdr:colOff>
      <xdr:row>37</xdr:row>
      <xdr:rowOff>4097</xdr:rowOff>
    </xdr:from>
    <xdr:to>
      <xdr:col>2</xdr:col>
      <xdr:colOff>3124200</xdr:colOff>
      <xdr:row>40</xdr:row>
      <xdr:rowOff>51955</xdr:rowOff>
    </xdr:to>
    <xdr:sp macro="" textlink="">
      <xdr:nvSpPr>
        <xdr:cNvPr id="7" name="CuadroTexto 8"/>
        <xdr:cNvSpPr txBox="1"/>
      </xdr:nvSpPr>
      <xdr:spPr>
        <a:xfrm>
          <a:off x="1724890" y="10091938"/>
          <a:ext cx="2152651" cy="6193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PE" sz="800" b="1">
              <a:latin typeface="Arial Narrow" panose="020B0606020202030204" pitchFamily="34" charset="0"/>
              <a:cs typeface="Arial" panose="020B0604020202020204" pitchFamily="34" charset="0"/>
            </a:rPr>
            <a:t>Abog.</a:t>
          </a:r>
          <a:r>
            <a:rPr lang="es-PE" sz="800" b="1" baseline="0">
              <a:latin typeface="Arial Narrow" panose="020B0606020202030204" pitchFamily="34" charset="0"/>
              <a:cs typeface="Arial" panose="020B0604020202020204" pitchFamily="34" charset="0"/>
            </a:rPr>
            <a:t> Miguel Moscoso Zamudio</a:t>
          </a:r>
          <a:endParaRPr lang="es-PE" sz="800" b="1">
            <a:latin typeface="Arial Narrow" panose="020B0606020202030204" pitchFamily="34" charset="0"/>
            <a:cs typeface="Arial" panose="020B0604020202020204" pitchFamily="34" charset="0"/>
          </a:endParaRPr>
        </a:p>
        <a:p>
          <a:pPr algn="ctr"/>
          <a:r>
            <a:rPr lang="es-PE" sz="800" b="0" baseline="0">
              <a:latin typeface="Arial Narrow" panose="020B0606020202030204" pitchFamily="34" charset="0"/>
              <a:cs typeface="Arial" panose="020B0604020202020204" pitchFamily="34" charset="0"/>
            </a:rPr>
            <a:t>SECRETARIO TÉCNICO </a:t>
          </a:r>
        </a:p>
        <a:p>
          <a:pPr algn="ctr"/>
          <a:r>
            <a:rPr lang="es-PE" sz="800" b="0" baseline="0">
              <a:latin typeface="Arial Narrow" panose="020B0606020202030204" pitchFamily="34" charset="0"/>
              <a:cs typeface="Arial" panose="020B0604020202020204" pitchFamily="34" charset="0"/>
            </a:rPr>
            <a:t> </a:t>
          </a:r>
          <a:r>
            <a:rPr lang="es-PE" sz="800" baseline="0">
              <a:latin typeface="Arial Narrow" panose="020B0606020202030204" pitchFamily="34" charset="0"/>
              <a:cs typeface="Arial" panose="020B0604020202020204" pitchFamily="34" charset="0"/>
            </a:rPr>
            <a:t>Comisión de Proceso de Selección de Personal Red Asistencial Junin</a:t>
          </a:r>
          <a:endParaRPr lang="es-PE" sz="800">
            <a:latin typeface="Arial Narrow" panose="020B0606020202030204" pitchFamily="34" charset="0"/>
            <a:cs typeface="Arial" panose="020B0604020202020204" pitchFamily="34" charset="0"/>
          </a:endParaRPr>
        </a:p>
      </xdr:txBody>
    </xdr:sp>
    <xdr:clientData/>
  </xdr:twoCellAnchor>
  <xdr:twoCellAnchor>
    <xdr:from>
      <xdr:col>2</xdr:col>
      <xdr:colOff>2876550</xdr:colOff>
      <xdr:row>37</xdr:row>
      <xdr:rowOff>19050</xdr:rowOff>
    </xdr:from>
    <xdr:to>
      <xdr:col>3</xdr:col>
      <xdr:colOff>1095375</xdr:colOff>
      <xdr:row>40</xdr:row>
      <xdr:rowOff>112568</xdr:rowOff>
    </xdr:to>
    <xdr:sp macro="" textlink="">
      <xdr:nvSpPr>
        <xdr:cNvPr id="10" name="CuadroTexto 9"/>
        <xdr:cNvSpPr txBox="1"/>
      </xdr:nvSpPr>
      <xdr:spPr>
        <a:xfrm>
          <a:off x="3629891" y="10106891"/>
          <a:ext cx="2046143" cy="66501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PE" sz="800" b="1" baseline="0">
              <a:latin typeface="Arial Narrow" panose="020B0606020202030204" pitchFamily="34" charset="0"/>
              <a:cs typeface="Arial" panose="020B0604020202020204" pitchFamily="34" charset="0"/>
            </a:rPr>
            <a:t>Dra. Rosario Ofelia Espinoza Flores </a:t>
          </a:r>
        </a:p>
        <a:p>
          <a:pPr marL="0" marR="0" indent="0" algn="ctr" defTabSz="914400" eaLnBrk="1" fontAlgn="auto" latinLnBrk="0" hangingPunct="1">
            <a:lnSpc>
              <a:spcPct val="100000"/>
            </a:lnSpc>
            <a:spcBef>
              <a:spcPts val="0"/>
            </a:spcBef>
            <a:spcAft>
              <a:spcPts val="0"/>
            </a:spcAft>
            <a:buClrTx/>
            <a:buSzTx/>
            <a:buFontTx/>
            <a:buNone/>
            <a:tabLst/>
            <a:defRPr/>
          </a:pPr>
          <a:r>
            <a:rPr lang="es-PE" sz="800" b="0" baseline="0">
              <a:latin typeface="Arial Narrow" panose="020B0606020202030204" pitchFamily="34" charset="0"/>
              <a:cs typeface="Arial" panose="020B0604020202020204" pitchFamily="34" charset="0"/>
            </a:rPr>
            <a:t>MIEMBRO </a:t>
          </a:r>
        </a:p>
        <a:p>
          <a:pPr marL="0" marR="0" indent="0" algn="ctr" defTabSz="914400" eaLnBrk="1" fontAlgn="auto" latinLnBrk="0" hangingPunct="1">
            <a:lnSpc>
              <a:spcPct val="100000"/>
            </a:lnSpc>
            <a:spcBef>
              <a:spcPts val="0"/>
            </a:spcBef>
            <a:spcAft>
              <a:spcPts val="0"/>
            </a:spcAft>
            <a:buClrTx/>
            <a:buSzTx/>
            <a:buFontTx/>
            <a:buNone/>
            <a:tabLst/>
            <a:defRPr/>
          </a:pPr>
          <a:r>
            <a:rPr lang="es-PE" sz="800" baseline="0">
              <a:latin typeface="Arial Narrow" panose="020B0606020202030204" pitchFamily="34" charset="0"/>
              <a:cs typeface="Arial" panose="020B0604020202020204" pitchFamily="34" charset="0"/>
            </a:rPr>
            <a:t>Comisión de Proceso de Selección de Personal - Red Asistencial Junin</a:t>
          </a:r>
          <a:endParaRPr lang="es-PE" sz="800">
            <a:latin typeface="Arial Narrow" panose="020B0606020202030204" pitchFamily="34" charset="0"/>
            <a:cs typeface="Arial" panose="020B0604020202020204" pitchFamily="34" charset="0"/>
          </a:endParaRPr>
        </a:p>
      </xdr:txBody>
    </xdr:sp>
    <xdr:clientData/>
  </xdr:twoCellAnchor>
  <xdr:twoCellAnchor editAs="oneCell">
    <xdr:from>
      <xdr:col>2</xdr:col>
      <xdr:colOff>114903</xdr:colOff>
      <xdr:row>16</xdr:row>
      <xdr:rowOff>66525</xdr:rowOff>
    </xdr:from>
    <xdr:to>
      <xdr:col>3</xdr:col>
      <xdr:colOff>487486</xdr:colOff>
      <xdr:row>19</xdr:row>
      <xdr:rowOff>52821</xdr:rowOff>
    </xdr:to>
    <xdr:pic>
      <xdr:nvPicPr>
        <xdr:cNvPr id="5" name="Imagen 5">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244" y="5062820"/>
          <a:ext cx="4199901" cy="713660"/>
        </a:xfrm>
        <a:prstGeom prst="rect">
          <a:avLst/>
        </a:prstGeom>
        <a:noFill/>
        <a:ln w="1270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394027</xdr:colOff>
      <xdr:row>18</xdr:row>
      <xdr:rowOff>162715</xdr:rowOff>
    </xdr:from>
    <xdr:to>
      <xdr:col>2</xdr:col>
      <xdr:colOff>84331</xdr:colOff>
      <xdr:row>18</xdr:row>
      <xdr:rowOff>385241</xdr:rowOff>
    </xdr:to>
    <xdr:pic>
      <xdr:nvPicPr>
        <xdr:cNvPr id="6" name="Picture 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srcRect l="37143" t="3598"/>
        <a:stretch>
          <a:fillRect/>
        </a:stretch>
      </xdr:blipFill>
      <xdr:spPr bwMode="auto">
        <a:xfrm>
          <a:off x="653800" y="5453420"/>
          <a:ext cx="183872" cy="222526"/>
        </a:xfrm>
        <a:prstGeom prst="rect">
          <a:avLst/>
        </a:prstGeom>
        <a:noFill/>
        <a:ln w="1">
          <a:noFill/>
          <a:miter lim="800000"/>
          <a:headEnd/>
          <a:tailEnd type="none" w="med" len="med"/>
        </a:ln>
        <a:effectLst/>
      </xdr:spPr>
    </xdr:pic>
    <xdr:clientData/>
  </xdr:twoCellAnchor>
  <xdr:twoCellAnchor>
    <xdr:from>
      <xdr:col>0</xdr:col>
      <xdr:colOff>0</xdr:colOff>
      <xdr:row>37</xdr:row>
      <xdr:rowOff>8659</xdr:rowOff>
    </xdr:from>
    <xdr:to>
      <xdr:col>2</xdr:col>
      <xdr:colOff>1037359</xdr:colOff>
      <xdr:row>41</xdr:row>
      <xdr:rowOff>172527</xdr:rowOff>
    </xdr:to>
    <xdr:sp macro="" textlink="">
      <xdr:nvSpPr>
        <xdr:cNvPr id="8" name="CuadroTexto 7"/>
        <xdr:cNvSpPr txBox="1"/>
      </xdr:nvSpPr>
      <xdr:spPr>
        <a:xfrm>
          <a:off x="0" y="9126682"/>
          <a:ext cx="1790700" cy="9258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PE" sz="800" b="1" baseline="0">
              <a:latin typeface="Arial Narrow" panose="020B0606020202030204" pitchFamily="34" charset="0"/>
              <a:cs typeface="Arial" panose="020B0604020202020204" pitchFamily="34" charset="0"/>
            </a:rPr>
            <a:t>Abog. Alfredo Mari Loardo </a:t>
          </a:r>
        </a:p>
        <a:p>
          <a:pPr algn="ctr"/>
          <a:r>
            <a:rPr lang="es-PE" sz="800" b="0" baseline="0">
              <a:latin typeface="Arial Narrow" panose="020B0606020202030204" pitchFamily="34" charset="0"/>
              <a:cs typeface="Arial" panose="020B0604020202020204" pitchFamily="34" charset="0"/>
            </a:rPr>
            <a:t>PRESIDENTE (Suplente)</a:t>
          </a:r>
        </a:p>
        <a:p>
          <a:pPr algn="ctr"/>
          <a:r>
            <a:rPr lang="es-PE" sz="800" b="0" baseline="0">
              <a:latin typeface="Arial Narrow" panose="020B0606020202030204" pitchFamily="34" charset="0"/>
              <a:cs typeface="Arial" panose="020B0604020202020204" pitchFamily="34" charset="0"/>
            </a:rPr>
            <a:t>Comisión de Proceso de Selección de Personal - Red Asistencial Junin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tabSelected="1" view="pageBreakPreview" zoomScale="110" zoomScaleSheetLayoutView="110" workbookViewId="0">
      <selection activeCell="E28" sqref="E28"/>
    </sheetView>
  </sheetViews>
  <sheetFormatPr baseColWidth="10" defaultColWidth="16.85546875" defaultRowHeight="15" x14ac:dyDescent="0.2"/>
  <cols>
    <col min="1" max="1" width="3.85546875" style="1" customWidth="1"/>
    <col min="2" max="2" width="7.42578125" style="15" customWidth="1"/>
    <col min="3" max="3" width="57.42578125" style="1" customWidth="1"/>
    <col min="4" max="4" width="16.85546875" style="3" customWidth="1"/>
    <col min="5" max="5" width="44.140625" style="1" customWidth="1"/>
    <col min="6" max="6" width="37.140625" style="1" customWidth="1"/>
    <col min="7" max="253" width="16.85546875" style="1"/>
    <col min="254" max="254" width="5.28515625" style="1" customWidth="1"/>
    <col min="255" max="255" width="7.42578125" style="1" customWidth="1"/>
    <col min="256" max="256" width="39.85546875" style="1" customWidth="1"/>
    <col min="257" max="257" width="20.85546875" style="1" customWidth="1"/>
    <col min="258" max="258" width="16.85546875" style="1"/>
    <col min="259" max="259" width="21.7109375" style="1" customWidth="1"/>
    <col min="260" max="509" width="16.85546875" style="1"/>
    <col min="510" max="510" width="5.28515625" style="1" customWidth="1"/>
    <col min="511" max="511" width="7.42578125" style="1" customWidth="1"/>
    <col min="512" max="512" width="39.85546875" style="1" customWidth="1"/>
    <col min="513" max="513" width="20.85546875" style="1" customWidth="1"/>
    <col min="514" max="514" width="16.85546875" style="1"/>
    <col min="515" max="515" width="21.7109375" style="1" customWidth="1"/>
    <col min="516" max="765" width="16.85546875" style="1"/>
    <col min="766" max="766" width="5.28515625" style="1" customWidth="1"/>
    <col min="767" max="767" width="7.42578125" style="1" customWidth="1"/>
    <col min="768" max="768" width="39.85546875" style="1" customWidth="1"/>
    <col min="769" max="769" width="20.85546875" style="1" customWidth="1"/>
    <col min="770" max="770" width="16.85546875" style="1"/>
    <col min="771" max="771" width="21.7109375" style="1" customWidth="1"/>
    <col min="772" max="1021" width="16.85546875" style="1"/>
    <col min="1022" max="1022" width="5.28515625" style="1" customWidth="1"/>
    <col min="1023" max="1023" width="7.42578125" style="1" customWidth="1"/>
    <col min="1024" max="1024" width="39.85546875" style="1" customWidth="1"/>
    <col min="1025" max="1025" width="20.85546875" style="1" customWidth="1"/>
    <col min="1026" max="1026" width="16.85546875" style="1"/>
    <col min="1027" max="1027" width="21.7109375" style="1" customWidth="1"/>
    <col min="1028" max="1277" width="16.85546875" style="1"/>
    <col min="1278" max="1278" width="5.28515625" style="1" customWidth="1"/>
    <col min="1279" max="1279" width="7.42578125" style="1" customWidth="1"/>
    <col min="1280" max="1280" width="39.85546875" style="1" customWidth="1"/>
    <col min="1281" max="1281" width="20.85546875" style="1" customWidth="1"/>
    <col min="1282" max="1282" width="16.85546875" style="1"/>
    <col min="1283" max="1283" width="21.7109375" style="1" customWidth="1"/>
    <col min="1284" max="1533" width="16.85546875" style="1"/>
    <col min="1534" max="1534" width="5.28515625" style="1" customWidth="1"/>
    <col min="1535" max="1535" width="7.42578125" style="1" customWidth="1"/>
    <col min="1536" max="1536" width="39.85546875" style="1" customWidth="1"/>
    <col min="1537" max="1537" width="20.85546875" style="1" customWidth="1"/>
    <col min="1538" max="1538" width="16.85546875" style="1"/>
    <col min="1539" max="1539" width="21.7109375" style="1" customWidth="1"/>
    <col min="1540" max="1789" width="16.85546875" style="1"/>
    <col min="1790" max="1790" width="5.28515625" style="1" customWidth="1"/>
    <col min="1791" max="1791" width="7.42578125" style="1" customWidth="1"/>
    <col min="1792" max="1792" width="39.85546875" style="1" customWidth="1"/>
    <col min="1793" max="1793" width="20.85546875" style="1" customWidth="1"/>
    <col min="1794" max="1794" width="16.85546875" style="1"/>
    <col min="1795" max="1795" width="21.7109375" style="1" customWidth="1"/>
    <col min="1796" max="2045" width="16.85546875" style="1"/>
    <col min="2046" max="2046" width="5.28515625" style="1" customWidth="1"/>
    <col min="2047" max="2047" width="7.42578125" style="1" customWidth="1"/>
    <col min="2048" max="2048" width="39.85546875" style="1" customWidth="1"/>
    <col min="2049" max="2049" width="20.85546875" style="1" customWidth="1"/>
    <col min="2050" max="2050" width="16.85546875" style="1"/>
    <col min="2051" max="2051" width="21.7109375" style="1" customWidth="1"/>
    <col min="2052" max="2301" width="16.85546875" style="1"/>
    <col min="2302" max="2302" width="5.28515625" style="1" customWidth="1"/>
    <col min="2303" max="2303" width="7.42578125" style="1" customWidth="1"/>
    <col min="2304" max="2304" width="39.85546875" style="1" customWidth="1"/>
    <col min="2305" max="2305" width="20.85546875" style="1" customWidth="1"/>
    <col min="2306" max="2306" width="16.85546875" style="1"/>
    <col min="2307" max="2307" width="21.7109375" style="1" customWidth="1"/>
    <col min="2308" max="2557" width="16.85546875" style="1"/>
    <col min="2558" max="2558" width="5.28515625" style="1" customWidth="1"/>
    <col min="2559" max="2559" width="7.42578125" style="1" customWidth="1"/>
    <col min="2560" max="2560" width="39.85546875" style="1" customWidth="1"/>
    <col min="2561" max="2561" width="20.85546875" style="1" customWidth="1"/>
    <col min="2562" max="2562" width="16.85546875" style="1"/>
    <col min="2563" max="2563" width="21.7109375" style="1" customWidth="1"/>
    <col min="2564" max="2813" width="16.85546875" style="1"/>
    <col min="2814" max="2814" width="5.28515625" style="1" customWidth="1"/>
    <col min="2815" max="2815" width="7.42578125" style="1" customWidth="1"/>
    <col min="2816" max="2816" width="39.85546875" style="1" customWidth="1"/>
    <col min="2817" max="2817" width="20.85546875" style="1" customWidth="1"/>
    <col min="2818" max="2818" width="16.85546875" style="1"/>
    <col min="2819" max="2819" width="21.7109375" style="1" customWidth="1"/>
    <col min="2820" max="3069" width="16.85546875" style="1"/>
    <col min="3070" max="3070" width="5.28515625" style="1" customWidth="1"/>
    <col min="3071" max="3071" width="7.42578125" style="1" customWidth="1"/>
    <col min="3072" max="3072" width="39.85546875" style="1" customWidth="1"/>
    <col min="3073" max="3073" width="20.85546875" style="1" customWidth="1"/>
    <col min="3074" max="3074" width="16.85546875" style="1"/>
    <col min="3075" max="3075" width="21.7109375" style="1" customWidth="1"/>
    <col min="3076" max="3325" width="16.85546875" style="1"/>
    <col min="3326" max="3326" width="5.28515625" style="1" customWidth="1"/>
    <col min="3327" max="3327" width="7.42578125" style="1" customWidth="1"/>
    <col min="3328" max="3328" width="39.85546875" style="1" customWidth="1"/>
    <col min="3329" max="3329" width="20.85546875" style="1" customWidth="1"/>
    <col min="3330" max="3330" width="16.85546875" style="1"/>
    <col min="3331" max="3331" width="21.7109375" style="1" customWidth="1"/>
    <col min="3332" max="3581" width="16.85546875" style="1"/>
    <col min="3582" max="3582" width="5.28515625" style="1" customWidth="1"/>
    <col min="3583" max="3583" width="7.42578125" style="1" customWidth="1"/>
    <col min="3584" max="3584" width="39.85546875" style="1" customWidth="1"/>
    <col min="3585" max="3585" width="20.85546875" style="1" customWidth="1"/>
    <col min="3586" max="3586" width="16.85546875" style="1"/>
    <col min="3587" max="3587" width="21.7109375" style="1" customWidth="1"/>
    <col min="3588" max="3837" width="16.85546875" style="1"/>
    <col min="3838" max="3838" width="5.28515625" style="1" customWidth="1"/>
    <col min="3839" max="3839" width="7.42578125" style="1" customWidth="1"/>
    <col min="3840" max="3840" width="39.85546875" style="1" customWidth="1"/>
    <col min="3841" max="3841" width="20.85546875" style="1" customWidth="1"/>
    <col min="3842" max="3842" width="16.85546875" style="1"/>
    <col min="3843" max="3843" width="21.7109375" style="1" customWidth="1"/>
    <col min="3844" max="4093" width="16.85546875" style="1"/>
    <col min="4094" max="4094" width="5.28515625" style="1" customWidth="1"/>
    <col min="4095" max="4095" width="7.42578125" style="1" customWidth="1"/>
    <col min="4096" max="4096" width="39.85546875" style="1" customWidth="1"/>
    <col min="4097" max="4097" width="20.85546875" style="1" customWidth="1"/>
    <col min="4098" max="4098" width="16.85546875" style="1"/>
    <col min="4099" max="4099" width="21.7109375" style="1" customWidth="1"/>
    <col min="4100" max="4349" width="16.85546875" style="1"/>
    <col min="4350" max="4350" width="5.28515625" style="1" customWidth="1"/>
    <col min="4351" max="4351" width="7.42578125" style="1" customWidth="1"/>
    <col min="4352" max="4352" width="39.85546875" style="1" customWidth="1"/>
    <col min="4353" max="4353" width="20.85546875" style="1" customWidth="1"/>
    <col min="4354" max="4354" width="16.85546875" style="1"/>
    <col min="4355" max="4355" width="21.7109375" style="1" customWidth="1"/>
    <col min="4356" max="4605" width="16.85546875" style="1"/>
    <col min="4606" max="4606" width="5.28515625" style="1" customWidth="1"/>
    <col min="4607" max="4607" width="7.42578125" style="1" customWidth="1"/>
    <col min="4608" max="4608" width="39.85546875" style="1" customWidth="1"/>
    <col min="4609" max="4609" width="20.85546875" style="1" customWidth="1"/>
    <col min="4610" max="4610" width="16.85546875" style="1"/>
    <col min="4611" max="4611" width="21.7109375" style="1" customWidth="1"/>
    <col min="4612" max="4861" width="16.85546875" style="1"/>
    <col min="4862" max="4862" width="5.28515625" style="1" customWidth="1"/>
    <col min="4863" max="4863" width="7.42578125" style="1" customWidth="1"/>
    <col min="4864" max="4864" width="39.85546875" style="1" customWidth="1"/>
    <col min="4865" max="4865" width="20.85546875" style="1" customWidth="1"/>
    <col min="4866" max="4866" width="16.85546875" style="1"/>
    <col min="4867" max="4867" width="21.7109375" style="1" customWidth="1"/>
    <col min="4868" max="5117" width="16.85546875" style="1"/>
    <col min="5118" max="5118" width="5.28515625" style="1" customWidth="1"/>
    <col min="5119" max="5119" width="7.42578125" style="1" customWidth="1"/>
    <col min="5120" max="5120" width="39.85546875" style="1" customWidth="1"/>
    <col min="5121" max="5121" width="20.85546875" style="1" customWidth="1"/>
    <col min="5122" max="5122" width="16.85546875" style="1"/>
    <col min="5123" max="5123" width="21.7109375" style="1" customWidth="1"/>
    <col min="5124" max="5373" width="16.85546875" style="1"/>
    <col min="5374" max="5374" width="5.28515625" style="1" customWidth="1"/>
    <col min="5375" max="5375" width="7.42578125" style="1" customWidth="1"/>
    <col min="5376" max="5376" width="39.85546875" style="1" customWidth="1"/>
    <col min="5377" max="5377" width="20.85546875" style="1" customWidth="1"/>
    <col min="5378" max="5378" width="16.85546875" style="1"/>
    <col min="5379" max="5379" width="21.7109375" style="1" customWidth="1"/>
    <col min="5380" max="5629" width="16.85546875" style="1"/>
    <col min="5630" max="5630" width="5.28515625" style="1" customWidth="1"/>
    <col min="5631" max="5631" width="7.42578125" style="1" customWidth="1"/>
    <col min="5632" max="5632" width="39.85546875" style="1" customWidth="1"/>
    <col min="5633" max="5633" width="20.85546875" style="1" customWidth="1"/>
    <col min="5634" max="5634" width="16.85546875" style="1"/>
    <col min="5635" max="5635" width="21.7109375" style="1" customWidth="1"/>
    <col min="5636" max="5885" width="16.85546875" style="1"/>
    <col min="5886" max="5886" width="5.28515625" style="1" customWidth="1"/>
    <col min="5887" max="5887" width="7.42578125" style="1" customWidth="1"/>
    <col min="5888" max="5888" width="39.85546875" style="1" customWidth="1"/>
    <col min="5889" max="5889" width="20.85546875" style="1" customWidth="1"/>
    <col min="5890" max="5890" width="16.85546875" style="1"/>
    <col min="5891" max="5891" width="21.7109375" style="1" customWidth="1"/>
    <col min="5892" max="6141" width="16.85546875" style="1"/>
    <col min="6142" max="6142" width="5.28515625" style="1" customWidth="1"/>
    <col min="6143" max="6143" width="7.42578125" style="1" customWidth="1"/>
    <col min="6144" max="6144" width="39.85546875" style="1" customWidth="1"/>
    <col min="6145" max="6145" width="20.85546875" style="1" customWidth="1"/>
    <col min="6146" max="6146" width="16.85546875" style="1"/>
    <col min="6147" max="6147" width="21.7109375" style="1" customWidth="1"/>
    <col min="6148" max="6397" width="16.85546875" style="1"/>
    <col min="6398" max="6398" width="5.28515625" style="1" customWidth="1"/>
    <col min="6399" max="6399" width="7.42578125" style="1" customWidth="1"/>
    <col min="6400" max="6400" width="39.85546875" style="1" customWidth="1"/>
    <col min="6401" max="6401" width="20.85546875" style="1" customWidth="1"/>
    <col min="6402" max="6402" width="16.85546875" style="1"/>
    <col min="6403" max="6403" width="21.7109375" style="1" customWidth="1"/>
    <col min="6404" max="6653" width="16.85546875" style="1"/>
    <col min="6654" max="6654" width="5.28515625" style="1" customWidth="1"/>
    <col min="6655" max="6655" width="7.42578125" style="1" customWidth="1"/>
    <col min="6656" max="6656" width="39.85546875" style="1" customWidth="1"/>
    <col min="6657" max="6657" width="20.85546875" style="1" customWidth="1"/>
    <col min="6658" max="6658" width="16.85546875" style="1"/>
    <col min="6659" max="6659" width="21.7109375" style="1" customWidth="1"/>
    <col min="6660" max="6909" width="16.85546875" style="1"/>
    <col min="6910" max="6910" width="5.28515625" style="1" customWidth="1"/>
    <col min="6911" max="6911" width="7.42578125" style="1" customWidth="1"/>
    <col min="6912" max="6912" width="39.85546875" style="1" customWidth="1"/>
    <col min="6913" max="6913" width="20.85546875" style="1" customWidth="1"/>
    <col min="6914" max="6914" width="16.85546875" style="1"/>
    <col min="6915" max="6915" width="21.7109375" style="1" customWidth="1"/>
    <col min="6916" max="7165" width="16.85546875" style="1"/>
    <col min="7166" max="7166" width="5.28515625" style="1" customWidth="1"/>
    <col min="7167" max="7167" width="7.42578125" style="1" customWidth="1"/>
    <col min="7168" max="7168" width="39.85546875" style="1" customWidth="1"/>
    <col min="7169" max="7169" width="20.85546875" style="1" customWidth="1"/>
    <col min="7170" max="7170" width="16.85546875" style="1"/>
    <col min="7171" max="7171" width="21.7109375" style="1" customWidth="1"/>
    <col min="7172" max="7421" width="16.85546875" style="1"/>
    <col min="7422" max="7422" width="5.28515625" style="1" customWidth="1"/>
    <col min="7423" max="7423" width="7.42578125" style="1" customWidth="1"/>
    <col min="7424" max="7424" width="39.85546875" style="1" customWidth="1"/>
    <col min="7425" max="7425" width="20.85546875" style="1" customWidth="1"/>
    <col min="7426" max="7426" width="16.85546875" style="1"/>
    <col min="7427" max="7427" width="21.7109375" style="1" customWidth="1"/>
    <col min="7428" max="7677" width="16.85546875" style="1"/>
    <col min="7678" max="7678" width="5.28515625" style="1" customWidth="1"/>
    <col min="7679" max="7679" width="7.42578125" style="1" customWidth="1"/>
    <col min="7680" max="7680" width="39.85546875" style="1" customWidth="1"/>
    <col min="7681" max="7681" width="20.85546875" style="1" customWidth="1"/>
    <col min="7682" max="7682" width="16.85546875" style="1"/>
    <col min="7683" max="7683" width="21.7109375" style="1" customWidth="1"/>
    <col min="7684" max="7933" width="16.85546875" style="1"/>
    <col min="7934" max="7934" width="5.28515625" style="1" customWidth="1"/>
    <col min="7935" max="7935" width="7.42578125" style="1" customWidth="1"/>
    <col min="7936" max="7936" width="39.85546875" style="1" customWidth="1"/>
    <col min="7937" max="7937" width="20.85546875" style="1" customWidth="1"/>
    <col min="7938" max="7938" width="16.85546875" style="1"/>
    <col min="7939" max="7939" width="21.7109375" style="1" customWidth="1"/>
    <col min="7940" max="8189" width="16.85546875" style="1"/>
    <col min="8190" max="8190" width="5.28515625" style="1" customWidth="1"/>
    <col min="8191" max="8191" width="7.42578125" style="1" customWidth="1"/>
    <col min="8192" max="8192" width="39.85546875" style="1" customWidth="1"/>
    <col min="8193" max="8193" width="20.85546875" style="1" customWidth="1"/>
    <col min="8194" max="8194" width="16.85546875" style="1"/>
    <col min="8195" max="8195" width="21.7109375" style="1" customWidth="1"/>
    <col min="8196" max="8445" width="16.85546875" style="1"/>
    <col min="8446" max="8446" width="5.28515625" style="1" customWidth="1"/>
    <col min="8447" max="8447" width="7.42578125" style="1" customWidth="1"/>
    <col min="8448" max="8448" width="39.85546875" style="1" customWidth="1"/>
    <col min="8449" max="8449" width="20.85546875" style="1" customWidth="1"/>
    <col min="8450" max="8450" width="16.85546875" style="1"/>
    <col min="8451" max="8451" width="21.7109375" style="1" customWidth="1"/>
    <col min="8452" max="8701" width="16.85546875" style="1"/>
    <col min="8702" max="8702" width="5.28515625" style="1" customWidth="1"/>
    <col min="8703" max="8703" width="7.42578125" style="1" customWidth="1"/>
    <col min="8704" max="8704" width="39.85546875" style="1" customWidth="1"/>
    <col min="8705" max="8705" width="20.85546875" style="1" customWidth="1"/>
    <col min="8706" max="8706" width="16.85546875" style="1"/>
    <col min="8707" max="8707" width="21.7109375" style="1" customWidth="1"/>
    <col min="8708" max="8957" width="16.85546875" style="1"/>
    <col min="8958" max="8958" width="5.28515625" style="1" customWidth="1"/>
    <col min="8959" max="8959" width="7.42578125" style="1" customWidth="1"/>
    <col min="8960" max="8960" width="39.85546875" style="1" customWidth="1"/>
    <col min="8961" max="8961" width="20.85546875" style="1" customWidth="1"/>
    <col min="8962" max="8962" width="16.85546875" style="1"/>
    <col min="8963" max="8963" width="21.7109375" style="1" customWidth="1"/>
    <col min="8964" max="9213" width="16.85546875" style="1"/>
    <col min="9214" max="9214" width="5.28515625" style="1" customWidth="1"/>
    <col min="9215" max="9215" width="7.42578125" style="1" customWidth="1"/>
    <col min="9216" max="9216" width="39.85546875" style="1" customWidth="1"/>
    <col min="9217" max="9217" width="20.85546875" style="1" customWidth="1"/>
    <col min="9218" max="9218" width="16.85546875" style="1"/>
    <col min="9219" max="9219" width="21.7109375" style="1" customWidth="1"/>
    <col min="9220" max="9469" width="16.85546875" style="1"/>
    <col min="9470" max="9470" width="5.28515625" style="1" customWidth="1"/>
    <col min="9471" max="9471" width="7.42578125" style="1" customWidth="1"/>
    <col min="9472" max="9472" width="39.85546875" style="1" customWidth="1"/>
    <col min="9473" max="9473" width="20.85546875" style="1" customWidth="1"/>
    <col min="9474" max="9474" width="16.85546875" style="1"/>
    <col min="9475" max="9475" width="21.7109375" style="1" customWidth="1"/>
    <col min="9476" max="9725" width="16.85546875" style="1"/>
    <col min="9726" max="9726" width="5.28515625" style="1" customWidth="1"/>
    <col min="9727" max="9727" width="7.42578125" style="1" customWidth="1"/>
    <col min="9728" max="9728" width="39.85546875" style="1" customWidth="1"/>
    <col min="9729" max="9729" width="20.85546875" style="1" customWidth="1"/>
    <col min="9730" max="9730" width="16.85546875" style="1"/>
    <col min="9731" max="9731" width="21.7109375" style="1" customWidth="1"/>
    <col min="9732" max="9981" width="16.85546875" style="1"/>
    <col min="9982" max="9982" width="5.28515625" style="1" customWidth="1"/>
    <col min="9983" max="9983" width="7.42578125" style="1" customWidth="1"/>
    <col min="9984" max="9984" width="39.85546875" style="1" customWidth="1"/>
    <col min="9985" max="9985" width="20.85546875" style="1" customWidth="1"/>
    <col min="9986" max="9986" width="16.85546875" style="1"/>
    <col min="9987" max="9987" width="21.7109375" style="1" customWidth="1"/>
    <col min="9988" max="10237" width="16.85546875" style="1"/>
    <col min="10238" max="10238" width="5.28515625" style="1" customWidth="1"/>
    <col min="10239" max="10239" width="7.42578125" style="1" customWidth="1"/>
    <col min="10240" max="10240" width="39.85546875" style="1" customWidth="1"/>
    <col min="10241" max="10241" width="20.85546875" style="1" customWidth="1"/>
    <col min="10242" max="10242" width="16.85546875" style="1"/>
    <col min="10243" max="10243" width="21.7109375" style="1" customWidth="1"/>
    <col min="10244" max="10493" width="16.85546875" style="1"/>
    <col min="10494" max="10494" width="5.28515625" style="1" customWidth="1"/>
    <col min="10495" max="10495" width="7.42578125" style="1" customWidth="1"/>
    <col min="10496" max="10496" width="39.85546875" style="1" customWidth="1"/>
    <col min="10497" max="10497" width="20.85546875" style="1" customWidth="1"/>
    <col min="10498" max="10498" width="16.85546875" style="1"/>
    <col min="10499" max="10499" width="21.7109375" style="1" customWidth="1"/>
    <col min="10500" max="10749" width="16.85546875" style="1"/>
    <col min="10750" max="10750" width="5.28515625" style="1" customWidth="1"/>
    <col min="10751" max="10751" width="7.42578125" style="1" customWidth="1"/>
    <col min="10752" max="10752" width="39.85546875" style="1" customWidth="1"/>
    <col min="10753" max="10753" width="20.85546875" style="1" customWidth="1"/>
    <col min="10754" max="10754" width="16.85546875" style="1"/>
    <col min="10755" max="10755" width="21.7109375" style="1" customWidth="1"/>
    <col min="10756" max="11005" width="16.85546875" style="1"/>
    <col min="11006" max="11006" width="5.28515625" style="1" customWidth="1"/>
    <col min="11007" max="11007" width="7.42578125" style="1" customWidth="1"/>
    <col min="11008" max="11008" width="39.85546875" style="1" customWidth="1"/>
    <col min="11009" max="11009" width="20.85546875" style="1" customWidth="1"/>
    <col min="11010" max="11010" width="16.85546875" style="1"/>
    <col min="11011" max="11011" width="21.7109375" style="1" customWidth="1"/>
    <col min="11012" max="11261" width="16.85546875" style="1"/>
    <col min="11262" max="11262" width="5.28515625" style="1" customWidth="1"/>
    <col min="11263" max="11263" width="7.42578125" style="1" customWidth="1"/>
    <col min="11264" max="11264" width="39.85546875" style="1" customWidth="1"/>
    <col min="11265" max="11265" width="20.85546875" style="1" customWidth="1"/>
    <col min="11266" max="11266" width="16.85546875" style="1"/>
    <col min="11267" max="11267" width="21.7109375" style="1" customWidth="1"/>
    <col min="11268" max="11517" width="16.85546875" style="1"/>
    <col min="11518" max="11518" width="5.28515625" style="1" customWidth="1"/>
    <col min="11519" max="11519" width="7.42578125" style="1" customWidth="1"/>
    <col min="11520" max="11520" width="39.85546875" style="1" customWidth="1"/>
    <col min="11521" max="11521" width="20.85546875" style="1" customWidth="1"/>
    <col min="11522" max="11522" width="16.85546875" style="1"/>
    <col min="11523" max="11523" width="21.7109375" style="1" customWidth="1"/>
    <col min="11524" max="11773" width="16.85546875" style="1"/>
    <col min="11774" max="11774" width="5.28515625" style="1" customWidth="1"/>
    <col min="11775" max="11775" width="7.42578125" style="1" customWidth="1"/>
    <col min="11776" max="11776" width="39.85546875" style="1" customWidth="1"/>
    <col min="11777" max="11777" width="20.85546875" style="1" customWidth="1"/>
    <col min="11778" max="11778" width="16.85546875" style="1"/>
    <col min="11779" max="11779" width="21.7109375" style="1" customWidth="1"/>
    <col min="11780" max="12029" width="16.85546875" style="1"/>
    <col min="12030" max="12030" width="5.28515625" style="1" customWidth="1"/>
    <col min="12031" max="12031" width="7.42578125" style="1" customWidth="1"/>
    <col min="12032" max="12032" width="39.85546875" style="1" customWidth="1"/>
    <col min="12033" max="12033" width="20.85546875" style="1" customWidth="1"/>
    <col min="12034" max="12034" width="16.85546875" style="1"/>
    <col min="12035" max="12035" width="21.7109375" style="1" customWidth="1"/>
    <col min="12036" max="12285" width="16.85546875" style="1"/>
    <col min="12286" max="12286" width="5.28515625" style="1" customWidth="1"/>
    <col min="12287" max="12287" width="7.42578125" style="1" customWidth="1"/>
    <col min="12288" max="12288" width="39.85546875" style="1" customWidth="1"/>
    <col min="12289" max="12289" width="20.85546875" style="1" customWidth="1"/>
    <col min="12290" max="12290" width="16.85546875" style="1"/>
    <col min="12291" max="12291" width="21.7109375" style="1" customWidth="1"/>
    <col min="12292" max="12541" width="16.85546875" style="1"/>
    <col min="12542" max="12542" width="5.28515625" style="1" customWidth="1"/>
    <col min="12543" max="12543" width="7.42578125" style="1" customWidth="1"/>
    <col min="12544" max="12544" width="39.85546875" style="1" customWidth="1"/>
    <col min="12545" max="12545" width="20.85546875" style="1" customWidth="1"/>
    <col min="12546" max="12546" width="16.85546875" style="1"/>
    <col min="12547" max="12547" width="21.7109375" style="1" customWidth="1"/>
    <col min="12548" max="12797" width="16.85546875" style="1"/>
    <col min="12798" max="12798" width="5.28515625" style="1" customWidth="1"/>
    <col min="12799" max="12799" width="7.42578125" style="1" customWidth="1"/>
    <col min="12800" max="12800" width="39.85546875" style="1" customWidth="1"/>
    <col min="12801" max="12801" width="20.85546875" style="1" customWidth="1"/>
    <col min="12802" max="12802" width="16.85546875" style="1"/>
    <col min="12803" max="12803" width="21.7109375" style="1" customWidth="1"/>
    <col min="12804" max="13053" width="16.85546875" style="1"/>
    <col min="13054" max="13054" width="5.28515625" style="1" customWidth="1"/>
    <col min="13055" max="13055" width="7.42578125" style="1" customWidth="1"/>
    <col min="13056" max="13056" width="39.85546875" style="1" customWidth="1"/>
    <col min="13057" max="13057" width="20.85546875" style="1" customWidth="1"/>
    <col min="13058" max="13058" width="16.85546875" style="1"/>
    <col min="13059" max="13059" width="21.7109375" style="1" customWidth="1"/>
    <col min="13060" max="13309" width="16.85546875" style="1"/>
    <col min="13310" max="13310" width="5.28515625" style="1" customWidth="1"/>
    <col min="13311" max="13311" width="7.42578125" style="1" customWidth="1"/>
    <col min="13312" max="13312" width="39.85546875" style="1" customWidth="1"/>
    <col min="13313" max="13313" width="20.85546875" style="1" customWidth="1"/>
    <col min="13314" max="13314" width="16.85546875" style="1"/>
    <col min="13315" max="13315" width="21.7109375" style="1" customWidth="1"/>
    <col min="13316" max="13565" width="16.85546875" style="1"/>
    <col min="13566" max="13566" width="5.28515625" style="1" customWidth="1"/>
    <col min="13567" max="13567" width="7.42578125" style="1" customWidth="1"/>
    <col min="13568" max="13568" width="39.85546875" style="1" customWidth="1"/>
    <col min="13569" max="13569" width="20.85546875" style="1" customWidth="1"/>
    <col min="13570" max="13570" width="16.85546875" style="1"/>
    <col min="13571" max="13571" width="21.7109375" style="1" customWidth="1"/>
    <col min="13572" max="13821" width="16.85546875" style="1"/>
    <col min="13822" max="13822" width="5.28515625" style="1" customWidth="1"/>
    <col min="13823" max="13823" width="7.42578125" style="1" customWidth="1"/>
    <col min="13824" max="13824" width="39.85546875" style="1" customWidth="1"/>
    <col min="13825" max="13825" width="20.85546875" style="1" customWidth="1"/>
    <col min="13826" max="13826" width="16.85546875" style="1"/>
    <col min="13827" max="13827" width="21.7109375" style="1" customWidth="1"/>
    <col min="13828" max="14077" width="16.85546875" style="1"/>
    <col min="14078" max="14078" width="5.28515625" style="1" customWidth="1"/>
    <col min="14079" max="14079" width="7.42578125" style="1" customWidth="1"/>
    <col min="14080" max="14080" width="39.85546875" style="1" customWidth="1"/>
    <col min="14081" max="14081" width="20.85546875" style="1" customWidth="1"/>
    <col min="14082" max="14082" width="16.85546875" style="1"/>
    <col min="14083" max="14083" width="21.7109375" style="1" customWidth="1"/>
    <col min="14084" max="14333" width="16.85546875" style="1"/>
    <col min="14334" max="14334" width="5.28515625" style="1" customWidth="1"/>
    <col min="14335" max="14335" width="7.42578125" style="1" customWidth="1"/>
    <col min="14336" max="14336" width="39.85546875" style="1" customWidth="1"/>
    <col min="14337" max="14337" width="20.85546875" style="1" customWidth="1"/>
    <col min="14338" max="14338" width="16.85546875" style="1"/>
    <col min="14339" max="14339" width="21.7109375" style="1" customWidth="1"/>
    <col min="14340" max="14589" width="16.85546875" style="1"/>
    <col min="14590" max="14590" width="5.28515625" style="1" customWidth="1"/>
    <col min="14591" max="14591" width="7.42578125" style="1" customWidth="1"/>
    <col min="14592" max="14592" width="39.85546875" style="1" customWidth="1"/>
    <col min="14593" max="14593" width="20.85546875" style="1" customWidth="1"/>
    <col min="14594" max="14594" width="16.85546875" style="1"/>
    <col min="14595" max="14595" width="21.7109375" style="1" customWidth="1"/>
    <col min="14596" max="14845" width="16.85546875" style="1"/>
    <col min="14846" max="14846" width="5.28515625" style="1" customWidth="1"/>
    <col min="14847" max="14847" width="7.42578125" style="1" customWidth="1"/>
    <col min="14848" max="14848" width="39.85546875" style="1" customWidth="1"/>
    <col min="14849" max="14849" width="20.85546875" style="1" customWidth="1"/>
    <col min="14850" max="14850" width="16.85546875" style="1"/>
    <col min="14851" max="14851" width="21.7109375" style="1" customWidth="1"/>
    <col min="14852" max="15101" width="16.85546875" style="1"/>
    <col min="15102" max="15102" width="5.28515625" style="1" customWidth="1"/>
    <col min="15103" max="15103" width="7.42578125" style="1" customWidth="1"/>
    <col min="15104" max="15104" width="39.85546875" style="1" customWidth="1"/>
    <col min="15105" max="15105" width="20.85546875" style="1" customWidth="1"/>
    <col min="15106" max="15106" width="16.85546875" style="1"/>
    <col min="15107" max="15107" width="21.7109375" style="1" customWidth="1"/>
    <col min="15108" max="15357" width="16.85546875" style="1"/>
    <col min="15358" max="15358" width="5.28515625" style="1" customWidth="1"/>
    <col min="15359" max="15359" width="7.42578125" style="1" customWidth="1"/>
    <col min="15360" max="15360" width="39.85546875" style="1" customWidth="1"/>
    <col min="15361" max="15361" width="20.85546875" style="1" customWidth="1"/>
    <col min="15362" max="15362" width="16.85546875" style="1"/>
    <col min="15363" max="15363" width="21.7109375" style="1" customWidth="1"/>
    <col min="15364" max="15613" width="16.85546875" style="1"/>
    <col min="15614" max="15614" width="5.28515625" style="1" customWidth="1"/>
    <col min="15615" max="15615" width="7.42578125" style="1" customWidth="1"/>
    <col min="15616" max="15616" width="39.85546875" style="1" customWidth="1"/>
    <col min="15617" max="15617" width="20.85546875" style="1" customWidth="1"/>
    <col min="15618" max="15618" width="16.85546875" style="1"/>
    <col min="15619" max="15619" width="21.7109375" style="1" customWidth="1"/>
    <col min="15620" max="15869" width="16.85546875" style="1"/>
    <col min="15870" max="15870" width="5.28515625" style="1" customWidth="1"/>
    <col min="15871" max="15871" width="7.42578125" style="1" customWidth="1"/>
    <col min="15872" max="15872" width="39.85546875" style="1" customWidth="1"/>
    <col min="15873" max="15873" width="20.85546875" style="1" customWidth="1"/>
    <col min="15874" max="15874" width="16.85546875" style="1"/>
    <col min="15875" max="15875" width="21.7109375" style="1" customWidth="1"/>
    <col min="15876" max="16125" width="16.85546875" style="1"/>
    <col min="16126" max="16126" width="5.28515625" style="1" customWidth="1"/>
    <col min="16127" max="16127" width="7.42578125" style="1" customWidth="1"/>
    <col min="16128" max="16128" width="39.85546875" style="1" customWidth="1"/>
    <col min="16129" max="16129" width="20.85546875" style="1" customWidth="1"/>
    <col min="16130" max="16130" width="16.85546875" style="1"/>
    <col min="16131" max="16131" width="21.7109375" style="1" customWidth="1"/>
    <col min="16132" max="16384" width="16.85546875" style="1"/>
  </cols>
  <sheetData>
    <row r="1" spans="2:6" ht="12.75" x14ac:dyDescent="0.2">
      <c r="B1" s="32" t="s">
        <v>0</v>
      </c>
      <c r="C1" s="32"/>
      <c r="D1" s="32"/>
    </row>
    <row r="2" spans="2:6" x14ac:dyDescent="0.2">
      <c r="B2" s="33" t="s">
        <v>1</v>
      </c>
      <c r="C2" s="33"/>
      <c r="D2" s="33"/>
    </row>
    <row r="3" spans="2:6" ht="15.75" customHeight="1" x14ac:dyDescent="0.2">
      <c r="B3" s="34" t="s">
        <v>4</v>
      </c>
      <c r="C3" s="34"/>
      <c r="D3" s="34"/>
    </row>
    <row r="4" spans="2:6" x14ac:dyDescent="0.25">
      <c r="B4" s="35" t="s">
        <v>13</v>
      </c>
      <c r="C4" s="35"/>
      <c r="D4" s="35"/>
    </row>
    <row r="5" spans="2:6" ht="15.75" x14ac:dyDescent="0.25">
      <c r="B5" s="31" t="s">
        <v>8</v>
      </c>
      <c r="C5" s="31"/>
      <c r="D5" s="31"/>
    </row>
    <row r="6" spans="2:6" ht="7.5" customHeight="1" thickBot="1" x14ac:dyDescent="0.3">
      <c r="B6" s="16"/>
      <c r="C6" s="16"/>
      <c r="D6" s="16"/>
    </row>
    <row r="7" spans="2:6" ht="36.75" customHeight="1" thickBot="1" x14ac:dyDescent="0.25">
      <c r="B7" s="37" t="s">
        <v>14</v>
      </c>
      <c r="C7" s="37"/>
      <c r="D7" s="2" t="s">
        <v>5</v>
      </c>
      <c r="E7" s="18"/>
      <c r="F7" s="17"/>
    </row>
    <row r="8" spans="2:6" ht="18" customHeight="1" x14ac:dyDescent="0.2">
      <c r="B8" s="25" t="s">
        <v>2</v>
      </c>
      <c r="C8" s="26" t="s">
        <v>3</v>
      </c>
      <c r="D8" s="27" t="s">
        <v>9</v>
      </c>
      <c r="E8" s="18"/>
      <c r="F8" s="17"/>
    </row>
    <row r="9" spans="2:6" ht="18" customHeight="1" thickBot="1" x14ac:dyDescent="0.25">
      <c r="B9" s="19">
        <v>1</v>
      </c>
      <c r="C9" s="23" t="s">
        <v>17</v>
      </c>
      <c r="D9" s="24" t="s">
        <v>18</v>
      </c>
      <c r="E9" s="18"/>
      <c r="F9" s="17"/>
    </row>
    <row r="10" spans="2:6" ht="41.25" customHeight="1" thickBot="1" x14ac:dyDescent="0.25">
      <c r="B10" s="47" t="s">
        <v>7</v>
      </c>
      <c r="C10" s="47"/>
      <c r="D10" s="2" t="s">
        <v>6</v>
      </c>
      <c r="E10" s="18"/>
      <c r="F10" s="17"/>
    </row>
    <row r="11" spans="2:6" ht="18" customHeight="1" x14ac:dyDescent="0.2">
      <c r="B11" s="25" t="s">
        <v>2</v>
      </c>
      <c r="C11" s="26" t="s">
        <v>3</v>
      </c>
      <c r="D11" s="27" t="s">
        <v>9</v>
      </c>
      <c r="E11" s="18"/>
      <c r="F11" s="17"/>
    </row>
    <row r="12" spans="2:6" ht="18" customHeight="1" x14ac:dyDescent="0.2">
      <c r="B12" s="19">
        <v>1</v>
      </c>
      <c r="C12" s="23" t="s">
        <v>19</v>
      </c>
      <c r="D12" s="24" t="s">
        <v>20</v>
      </c>
      <c r="E12" s="18"/>
      <c r="F12" s="17"/>
    </row>
    <row r="13" spans="2:6" ht="11.25" customHeight="1" thickBot="1" x14ac:dyDescent="0.25">
      <c r="B13" s="20"/>
      <c r="C13" s="21"/>
      <c r="D13" s="22"/>
      <c r="E13" s="18"/>
      <c r="F13" s="17"/>
    </row>
    <row r="14" spans="2:6" ht="27.75" customHeight="1" thickBot="1" x14ac:dyDescent="0.25">
      <c r="B14" s="48" t="s">
        <v>15</v>
      </c>
      <c r="C14" s="49"/>
      <c r="D14" s="50"/>
      <c r="E14" s="18"/>
      <c r="F14" s="17"/>
    </row>
    <row r="15" spans="2:6" ht="11.25" customHeight="1" thickBot="1" x14ac:dyDescent="0.25">
      <c r="B15" s="28"/>
      <c r="C15" s="28"/>
      <c r="D15" s="28"/>
      <c r="E15" s="18"/>
      <c r="F15" s="17"/>
    </row>
    <row r="16" spans="2:6" ht="40.5" customHeight="1" thickBot="1" x14ac:dyDescent="0.25">
      <c r="B16" s="51" t="s">
        <v>10</v>
      </c>
      <c r="C16" s="52"/>
      <c r="D16" s="53"/>
      <c r="E16" s="18"/>
      <c r="F16" s="17"/>
    </row>
    <row r="17" spans="2:6" ht="11.25" customHeight="1" x14ac:dyDescent="0.2">
      <c r="B17" s="29"/>
      <c r="C17" s="29"/>
      <c r="D17" s="29"/>
      <c r="E17" s="18"/>
      <c r="F17" s="17"/>
    </row>
    <row r="18" spans="2:6" ht="11.25" customHeight="1" x14ac:dyDescent="0.2">
      <c r="B18" s="29"/>
      <c r="C18" s="29"/>
      <c r="D18" s="29"/>
      <c r="E18" s="18"/>
      <c r="F18" s="17"/>
    </row>
    <row r="19" spans="2:6" ht="33.75" customHeight="1" x14ac:dyDescent="0.2">
      <c r="B19" s="30"/>
      <c r="C19" s="29"/>
      <c r="D19" s="29"/>
      <c r="E19" s="18"/>
      <c r="F19" s="17"/>
    </row>
    <row r="20" spans="2:6" ht="11.25" customHeight="1" x14ac:dyDescent="0.2">
      <c r="B20" s="30"/>
      <c r="C20" s="29"/>
      <c r="D20" s="29"/>
      <c r="E20" s="18"/>
      <c r="F20" s="17"/>
    </row>
    <row r="21" spans="2:6" ht="11.25" customHeight="1" x14ac:dyDescent="0.2">
      <c r="B21" s="30"/>
      <c r="C21" s="29"/>
      <c r="D21" s="29"/>
      <c r="E21" s="18"/>
      <c r="F21" s="17"/>
    </row>
    <row r="22" spans="2:6" ht="15.75" customHeight="1" x14ac:dyDescent="0.25">
      <c r="B22" s="36" t="s">
        <v>11</v>
      </c>
      <c r="C22" s="36"/>
      <c r="D22" s="36"/>
      <c r="E22" s="18"/>
      <c r="F22" s="17"/>
    </row>
    <row r="23" spans="2:6" ht="11.25" customHeight="1" thickBot="1" x14ac:dyDescent="0.25">
      <c r="B23" s="20"/>
      <c r="C23" s="21"/>
      <c r="D23" s="22"/>
      <c r="E23" s="18"/>
      <c r="F23" s="17"/>
    </row>
    <row r="24" spans="2:6" ht="39" customHeight="1" thickBot="1" x14ac:dyDescent="0.25">
      <c r="B24" s="37" t="s">
        <v>14</v>
      </c>
      <c r="C24" s="37"/>
      <c r="D24" s="2" t="s">
        <v>5</v>
      </c>
      <c r="E24" s="18"/>
      <c r="F24" s="17"/>
    </row>
    <row r="25" spans="2:6" ht="18.75" customHeight="1" x14ac:dyDescent="0.2">
      <c r="B25" s="25" t="s">
        <v>2</v>
      </c>
      <c r="C25" s="26" t="s">
        <v>3</v>
      </c>
      <c r="D25" s="27" t="s">
        <v>9</v>
      </c>
      <c r="E25" s="18"/>
      <c r="F25" s="17"/>
    </row>
    <row r="26" spans="2:6" ht="18.75" customHeight="1" x14ac:dyDescent="0.2">
      <c r="B26" s="19">
        <v>1</v>
      </c>
      <c r="C26" s="23" t="s">
        <v>21</v>
      </c>
      <c r="D26" s="24" t="s">
        <v>18</v>
      </c>
      <c r="E26" s="18"/>
      <c r="F26" s="17"/>
    </row>
    <row r="27" spans="2:6" ht="18.75" customHeight="1" thickBot="1" x14ac:dyDescent="0.25">
      <c r="B27" s="19">
        <v>2</v>
      </c>
      <c r="C27" s="23" t="s">
        <v>22</v>
      </c>
      <c r="D27" s="24" t="s">
        <v>23</v>
      </c>
      <c r="E27" s="18"/>
      <c r="F27" s="17"/>
    </row>
    <row r="28" spans="2:6" ht="41.25" customHeight="1" thickBot="1" x14ac:dyDescent="0.25">
      <c r="B28" s="47" t="s">
        <v>7</v>
      </c>
      <c r="C28" s="47"/>
      <c r="D28" s="2" t="s">
        <v>6</v>
      </c>
      <c r="E28" s="18"/>
      <c r="F28" s="17"/>
    </row>
    <row r="29" spans="2:6" ht="13.5" x14ac:dyDescent="0.2">
      <c r="B29" s="25" t="s">
        <v>2</v>
      </c>
      <c r="C29" s="26" t="s">
        <v>3</v>
      </c>
      <c r="D29" s="27" t="s">
        <v>9</v>
      </c>
      <c r="E29" s="18"/>
      <c r="F29" s="17"/>
    </row>
    <row r="30" spans="2:6" ht="14.25" x14ac:dyDescent="0.2">
      <c r="B30" s="19">
        <v>1</v>
      </c>
      <c r="C30" s="23" t="s">
        <v>24</v>
      </c>
      <c r="D30" s="24" t="s">
        <v>25</v>
      </c>
      <c r="E30" s="18"/>
      <c r="F30" s="17"/>
    </row>
    <row r="31" spans="2:6" ht="11.25" customHeight="1" thickBot="1" x14ac:dyDescent="0.25">
      <c r="B31" s="20"/>
      <c r="C31" s="21"/>
      <c r="D31" s="22"/>
      <c r="E31" s="18"/>
      <c r="F31" s="17"/>
    </row>
    <row r="32" spans="2:6" ht="11.25" customHeight="1" x14ac:dyDescent="0.2">
      <c r="B32" s="38" t="s">
        <v>12</v>
      </c>
      <c r="C32" s="39"/>
      <c r="D32" s="40"/>
      <c r="E32" s="18"/>
      <c r="F32" s="17"/>
    </row>
    <row r="33" spans="1:18" ht="11.25" customHeight="1" x14ac:dyDescent="0.2">
      <c r="B33" s="41"/>
      <c r="C33" s="42"/>
      <c r="D33" s="43"/>
      <c r="E33" s="18"/>
      <c r="F33" s="17"/>
    </row>
    <row r="34" spans="1:18" ht="34.5" customHeight="1" thickBot="1" x14ac:dyDescent="0.25">
      <c r="B34" s="44"/>
      <c r="C34" s="45"/>
      <c r="D34" s="46"/>
    </row>
    <row r="35" spans="1:18" x14ac:dyDescent="0.25">
      <c r="B35" s="4"/>
      <c r="C35" s="4"/>
      <c r="D35" s="4"/>
    </row>
    <row r="36" spans="1:18" x14ac:dyDescent="0.25">
      <c r="B36" s="4" t="s">
        <v>16</v>
      </c>
      <c r="C36" s="4"/>
      <c r="D36" s="4"/>
    </row>
    <row r="37" spans="1:18" ht="41.25" customHeight="1" x14ac:dyDescent="0.25">
      <c r="B37" s="4"/>
      <c r="C37" s="4"/>
      <c r="D37" s="4"/>
    </row>
    <row r="38" spans="1:18" x14ac:dyDescent="0.25">
      <c r="B38" s="4"/>
      <c r="C38" s="4"/>
      <c r="D38" s="4"/>
    </row>
    <row r="39" spans="1:18" x14ac:dyDescent="0.25">
      <c r="B39" s="4"/>
      <c r="C39" s="4"/>
      <c r="D39" s="4"/>
    </row>
    <row r="40" spans="1:18" x14ac:dyDescent="0.25">
      <c r="B40" s="4"/>
      <c r="C40" s="4"/>
      <c r="D40" s="4"/>
    </row>
    <row r="41" spans="1:18" x14ac:dyDescent="0.25">
      <c r="B41" s="4"/>
      <c r="C41" s="4"/>
      <c r="D41" s="4"/>
    </row>
    <row r="42" spans="1:18" x14ac:dyDescent="0.25">
      <c r="B42" s="4"/>
      <c r="C42" s="4"/>
      <c r="D42" s="4"/>
    </row>
    <row r="43" spans="1:18" customFormat="1" ht="12.75" x14ac:dyDescent="0.2">
      <c r="A43" s="5"/>
      <c r="D43" s="6"/>
    </row>
    <row r="44" spans="1:18" customFormat="1" ht="12.75" x14ac:dyDescent="0.2">
      <c r="A44" s="5"/>
      <c r="D44" s="6"/>
    </row>
    <row r="45" spans="1:18" customFormat="1" ht="12.75" x14ac:dyDescent="0.2">
      <c r="A45" s="5"/>
      <c r="D45" s="6"/>
    </row>
    <row r="46" spans="1:18" s="7" customFormat="1" x14ac:dyDescent="0.2">
      <c r="B46" s="8"/>
      <c r="C46" s="9"/>
      <c r="D46" s="10"/>
      <c r="I46" s="11"/>
      <c r="K46" s="12"/>
      <c r="L46" s="12"/>
      <c r="M46" s="13"/>
      <c r="N46" s="13"/>
      <c r="O46" s="13"/>
      <c r="P46" s="13"/>
      <c r="Q46" s="13"/>
      <c r="R46" s="13"/>
    </row>
    <row r="47" spans="1:18" s="7" customFormat="1" x14ac:dyDescent="0.2">
      <c r="B47" s="8"/>
      <c r="C47" s="9"/>
      <c r="D47" s="10"/>
      <c r="I47" s="11"/>
      <c r="K47" s="12"/>
      <c r="L47" s="12"/>
      <c r="M47" s="13"/>
      <c r="N47" s="13"/>
      <c r="O47" s="13"/>
      <c r="P47" s="13"/>
      <c r="Q47" s="13"/>
      <c r="R47" s="13"/>
    </row>
    <row r="48" spans="1:18" s="7" customFormat="1" x14ac:dyDescent="0.2">
      <c r="B48" s="8"/>
      <c r="C48" s="9"/>
      <c r="D48" s="10"/>
      <c r="I48" s="11"/>
      <c r="K48" s="14"/>
      <c r="L48" s="14"/>
      <c r="M48" s="13"/>
      <c r="N48" s="13"/>
      <c r="O48" s="13"/>
      <c r="P48" s="13"/>
      <c r="Q48" s="13"/>
      <c r="R48" s="13"/>
    </row>
  </sheetData>
  <sortState ref="C13:D26">
    <sortCondition descending="1" ref="D13:D26"/>
  </sortState>
  <mergeCells count="13">
    <mergeCell ref="B22:D22"/>
    <mergeCell ref="B24:C24"/>
    <mergeCell ref="B32:D34"/>
    <mergeCell ref="B7:C7"/>
    <mergeCell ref="B10:C10"/>
    <mergeCell ref="B14:D14"/>
    <mergeCell ref="B16:D16"/>
    <mergeCell ref="B28:C28"/>
    <mergeCell ref="B5:D5"/>
    <mergeCell ref="B1:D1"/>
    <mergeCell ref="B2:D2"/>
    <mergeCell ref="B3:D3"/>
    <mergeCell ref="B4:D4"/>
  </mergeCells>
  <conditionalFormatting sqref="C13 C23 C31">
    <cfRule type="cellIs" dxfId="31" priority="43" stopIfTrue="1" operator="equal">
      <formula>#REF!</formula>
    </cfRule>
  </conditionalFormatting>
  <conditionalFormatting sqref="D13 D23 D31">
    <cfRule type="cellIs" dxfId="30" priority="42" operator="lessThan">
      <formula>22</formula>
    </cfRule>
  </conditionalFormatting>
  <conditionalFormatting sqref="C12">
    <cfRule type="cellIs" dxfId="29" priority="29" stopIfTrue="1" operator="equal">
      <formula>#REF!</formula>
    </cfRule>
  </conditionalFormatting>
  <conditionalFormatting sqref="D12">
    <cfRule type="cellIs" dxfId="28" priority="28" operator="lessThan">
      <formula>22</formula>
    </cfRule>
  </conditionalFormatting>
  <conditionalFormatting sqref="C8">
    <cfRule type="cellIs" dxfId="27" priority="20" stopIfTrue="1" operator="equal">
      <formula>#REF!</formula>
    </cfRule>
  </conditionalFormatting>
  <conditionalFormatting sqref="C11">
    <cfRule type="cellIs" dxfId="26" priority="19" stopIfTrue="1" operator="equal">
      <formula>#REF!</formula>
    </cfRule>
  </conditionalFormatting>
  <conditionalFormatting sqref="B15">
    <cfRule type="cellIs" dxfId="25" priority="18" stopIfTrue="1" operator="equal">
      <formula>#REF!</formula>
    </cfRule>
  </conditionalFormatting>
  <conditionalFormatting sqref="D30">
    <cfRule type="cellIs" dxfId="23" priority="9" operator="lessThan">
      <formula>22</formula>
    </cfRule>
  </conditionalFormatting>
  <conditionalFormatting sqref="C30">
    <cfRule type="cellIs" dxfId="22" priority="10" stopIfTrue="1" operator="equal">
      <formula>#REF!</formula>
    </cfRule>
  </conditionalFormatting>
  <conditionalFormatting sqref="C25">
    <cfRule type="cellIs" dxfId="20" priority="8" stopIfTrue="1" operator="equal">
      <formula>#REF!</formula>
    </cfRule>
  </conditionalFormatting>
  <conditionalFormatting sqref="C29">
    <cfRule type="cellIs" dxfId="19" priority="7" stopIfTrue="1" operator="equal">
      <formula>#REF!</formula>
    </cfRule>
  </conditionalFormatting>
  <conditionalFormatting sqref="D9">
    <cfRule type="cellIs" dxfId="16" priority="5" operator="lessThan">
      <formula>22</formula>
    </cfRule>
  </conditionalFormatting>
  <conditionalFormatting sqref="C9">
    <cfRule type="cellIs" dxfId="15" priority="4" stopIfTrue="1" operator="equal">
      <formula>#REF!</formula>
    </cfRule>
  </conditionalFormatting>
  <conditionalFormatting sqref="C26:C27">
    <cfRule type="cellIs" dxfId="13" priority="2" stopIfTrue="1" operator="equal">
      <formula>#REF!</formula>
    </cfRule>
  </conditionalFormatting>
  <conditionalFormatting sqref="D26:D27">
    <cfRule type="cellIs" dxfId="12" priority="1" operator="lessThan">
      <formula>22</formula>
    </cfRule>
  </conditionalFormatting>
  <pageMargins left="0.82677165354330717" right="0.43307086614173229" top="0.55118110236220474" bottom="0.35433070866141736" header="0.31496062992125984" footer="0.31496062992125984"/>
  <pageSetup paperSize="9" orientation="portrait" r:id="rId1"/>
  <rowBreaks count="1" manualBreakCount="1">
    <brk id="3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
  <sheetViews>
    <sheetView workbookViewId="0">
      <selection activeCell="J12" sqref="J12"/>
    </sheetView>
  </sheetViews>
  <sheetFormatPr baseColWidth="10" defaultRowHeight="12.75" x14ac:dyDescent="0.2"/>
  <cols>
    <col min="1" max="1" width="2.5703125" bestFit="1" customWidth="1"/>
    <col min="9" max="9" width="0" hidden="1" customWidth="1"/>
    <col min="11" max="12" width="0" hidden="1" customWidth="1"/>
  </cols>
  <sheetData>
    <row r="1" spans="1:16" ht="20.25" x14ac:dyDescent="0.2">
      <c r="A1" s="56" t="s">
        <v>26</v>
      </c>
      <c r="B1" s="56"/>
      <c r="C1" s="56"/>
      <c r="D1" s="56"/>
      <c r="E1" s="56"/>
      <c r="F1" s="56"/>
      <c r="G1" s="56"/>
      <c r="H1" s="56"/>
      <c r="I1" s="56"/>
      <c r="J1" s="56"/>
      <c r="K1" s="56"/>
      <c r="L1" s="56"/>
      <c r="M1" s="56"/>
      <c r="N1" s="56"/>
    </row>
    <row r="2" spans="1:16" ht="20.25" x14ac:dyDescent="0.2">
      <c r="A2" s="57"/>
      <c r="B2" s="57"/>
      <c r="C2" s="57"/>
      <c r="D2" s="58"/>
      <c r="E2" s="57"/>
      <c r="F2" s="59"/>
      <c r="G2" s="57"/>
      <c r="H2" s="57"/>
      <c r="I2" s="57"/>
      <c r="J2" s="57"/>
      <c r="K2" s="57"/>
      <c r="L2" s="57"/>
      <c r="M2" s="57"/>
      <c r="N2" s="57"/>
    </row>
    <row r="3" spans="1:16" ht="18" x14ac:dyDescent="0.2">
      <c r="A3" s="60" t="s">
        <v>27</v>
      </c>
      <c r="B3" s="60"/>
      <c r="C3" s="60"/>
      <c r="D3" s="60"/>
      <c r="E3" s="60"/>
      <c r="F3" s="60"/>
      <c r="G3" s="60"/>
      <c r="H3" s="60"/>
      <c r="I3" s="60"/>
      <c r="J3" s="60"/>
      <c r="K3" s="60"/>
      <c r="L3" s="60"/>
      <c r="M3" s="60"/>
      <c r="N3" s="60"/>
    </row>
    <row r="4" spans="1:16" ht="18" x14ac:dyDescent="0.2">
      <c r="A4" s="60" t="s">
        <v>28</v>
      </c>
      <c r="B4" s="60"/>
      <c r="C4" s="60"/>
      <c r="D4" s="60"/>
      <c r="E4" s="60"/>
      <c r="F4" s="60"/>
      <c r="G4" s="60"/>
      <c r="H4" s="60"/>
      <c r="I4" s="60"/>
      <c r="J4" s="60"/>
      <c r="K4" s="60"/>
      <c r="L4" s="60"/>
      <c r="M4" s="60"/>
      <c r="N4" s="60"/>
    </row>
    <row r="5" spans="1:16" ht="18" x14ac:dyDescent="0.2">
      <c r="A5" s="61"/>
      <c r="B5" s="62"/>
      <c r="C5" s="63"/>
      <c r="D5" s="64"/>
      <c r="E5" s="63"/>
      <c r="F5" s="65"/>
      <c r="G5" s="63"/>
      <c r="H5" s="63"/>
      <c r="I5" s="63"/>
      <c r="J5" s="63"/>
      <c r="K5" s="63"/>
      <c r="L5" s="63"/>
      <c r="M5" s="63"/>
      <c r="N5" s="63"/>
    </row>
    <row r="6" spans="1:16" ht="18" x14ac:dyDescent="0.25">
      <c r="A6" s="66" t="s">
        <v>29</v>
      </c>
      <c r="B6" s="67"/>
      <c r="C6" s="67"/>
      <c r="D6" s="67"/>
      <c r="E6" s="67"/>
      <c r="F6" s="67"/>
      <c r="G6" s="67"/>
      <c r="H6" s="67"/>
      <c r="I6" s="67"/>
      <c r="J6" s="67"/>
      <c r="K6" s="67"/>
      <c r="L6" s="67"/>
      <c r="M6" s="67"/>
      <c r="N6" s="67"/>
    </row>
    <row r="7" spans="1:16" x14ac:dyDescent="0.2">
      <c r="A7" s="68"/>
      <c r="B7" s="69"/>
      <c r="C7" s="70"/>
      <c r="D7" s="71"/>
      <c r="E7" s="72"/>
      <c r="F7" s="73"/>
      <c r="G7" s="72"/>
      <c r="H7" s="72"/>
      <c r="I7" s="72"/>
      <c r="J7" s="72"/>
      <c r="K7" s="72"/>
      <c r="L7" s="72"/>
      <c r="M7" s="72"/>
      <c r="N7" s="74"/>
    </row>
    <row r="8" spans="1:16" ht="12.75" customHeight="1" x14ac:dyDescent="0.2">
      <c r="A8" s="75" t="s">
        <v>30</v>
      </c>
      <c r="B8" s="75" t="s">
        <v>31</v>
      </c>
      <c r="C8" s="75" t="s">
        <v>32</v>
      </c>
      <c r="D8" s="76" t="s">
        <v>33</v>
      </c>
      <c r="E8" s="76" t="s">
        <v>47</v>
      </c>
      <c r="F8" s="77" t="s">
        <v>34</v>
      </c>
      <c r="G8" s="75" t="s">
        <v>35</v>
      </c>
      <c r="H8" s="75" t="s">
        <v>9</v>
      </c>
      <c r="I8" s="78" t="s">
        <v>36</v>
      </c>
      <c r="J8" s="79"/>
      <c r="K8" s="79"/>
      <c r="L8" s="79"/>
      <c r="M8" s="75" t="s">
        <v>37</v>
      </c>
      <c r="N8" s="75" t="s">
        <v>38</v>
      </c>
    </row>
    <row r="9" spans="1:16" ht="12.75" customHeight="1" x14ac:dyDescent="0.2">
      <c r="A9" s="80"/>
      <c r="B9" s="80"/>
      <c r="C9" s="80"/>
      <c r="D9" s="81"/>
      <c r="E9" s="81"/>
      <c r="F9" s="82"/>
      <c r="G9" s="80"/>
      <c r="H9" s="80"/>
      <c r="I9" s="83" t="s">
        <v>39</v>
      </c>
      <c r="J9" s="83" t="s">
        <v>40</v>
      </c>
      <c r="K9" s="83" t="s">
        <v>41</v>
      </c>
      <c r="L9" s="83" t="s">
        <v>42</v>
      </c>
      <c r="M9" s="80"/>
      <c r="N9" s="80"/>
    </row>
    <row r="10" spans="1:16" x14ac:dyDescent="0.2">
      <c r="A10" s="84"/>
      <c r="B10" s="85" t="s">
        <v>14</v>
      </c>
      <c r="C10" s="85"/>
      <c r="D10" s="85"/>
      <c r="E10" s="85"/>
      <c r="F10" s="85"/>
      <c r="G10" s="85"/>
      <c r="H10" s="85"/>
      <c r="I10" s="86"/>
      <c r="J10" s="86"/>
      <c r="K10" s="86"/>
      <c r="L10" s="86"/>
      <c r="M10" s="86"/>
      <c r="N10" s="87" t="s">
        <v>5</v>
      </c>
    </row>
    <row r="11" spans="1:16" ht="45" x14ac:dyDescent="0.2">
      <c r="A11" s="88">
        <v>1</v>
      </c>
      <c r="B11" s="54" t="s">
        <v>17</v>
      </c>
      <c r="C11" s="89" t="s">
        <v>43</v>
      </c>
      <c r="D11" s="90">
        <v>38</v>
      </c>
      <c r="E11" s="55">
        <v>40</v>
      </c>
      <c r="F11" s="91">
        <v>0.15</v>
      </c>
      <c r="G11" s="92">
        <v>17.329999999999998</v>
      </c>
      <c r="H11" s="55">
        <f>D11+E11+G11</f>
        <v>95.33</v>
      </c>
      <c r="I11" s="93"/>
      <c r="J11" s="90">
        <f>F11*H11</f>
        <v>14.2995</v>
      </c>
      <c r="K11" s="94"/>
      <c r="L11" s="94"/>
      <c r="M11" s="55">
        <f>H11+I11+J11+K11+L11</f>
        <v>109.62949999999999</v>
      </c>
      <c r="N11" s="95" t="s">
        <v>44</v>
      </c>
      <c r="P11" s="97"/>
    </row>
    <row r="12" spans="1:16" ht="33.75" x14ac:dyDescent="0.2">
      <c r="A12" s="88">
        <v>2</v>
      </c>
      <c r="B12" s="54" t="s">
        <v>21</v>
      </c>
      <c r="C12" s="89" t="s">
        <v>43</v>
      </c>
      <c r="D12" s="90">
        <v>40</v>
      </c>
      <c r="E12" s="55">
        <v>40</v>
      </c>
      <c r="F12" s="91">
        <v>0.15</v>
      </c>
      <c r="G12" s="92">
        <v>14.17</v>
      </c>
      <c r="H12" s="55">
        <f>D12+E12+G12</f>
        <v>94.17</v>
      </c>
      <c r="I12" s="93"/>
      <c r="J12" s="90">
        <f>F12*H12</f>
        <v>14.125500000000001</v>
      </c>
      <c r="K12" s="94"/>
      <c r="L12" s="94"/>
      <c r="M12" s="55">
        <f>H12+I12+J12+K12+L12</f>
        <v>108.2955</v>
      </c>
      <c r="N12" s="95" t="s">
        <v>45</v>
      </c>
    </row>
    <row r="13" spans="1:16" ht="45" x14ac:dyDescent="0.2">
      <c r="A13" s="96">
        <v>3</v>
      </c>
      <c r="B13" s="54" t="s">
        <v>22</v>
      </c>
      <c r="C13" s="89" t="s">
        <v>43</v>
      </c>
      <c r="D13" s="90">
        <v>24</v>
      </c>
      <c r="E13" s="55">
        <v>40</v>
      </c>
      <c r="F13" s="91">
        <v>0.15</v>
      </c>
      <c r="G13" s="92">
        <v>13.77</v>
      </c>
      <c r="H13" s="55">
        <f>D13+E13+G13</f>
        <v>77.77</v>
      </c>
      <c r="I13" s="93"/>
      <c r="J13" s="90">
        <f>F13*H13</f>
        <v>11.6655</v>
      </c>
      <c r="K13" s="94"/>
      <c r="L13" s="94"/>
      <c r="M13" s="55">
        <f>H13+I13+J13+K13+L13</f>
        <v>89.43549999999999</v>
      </c>
      <c r="N13" s="95" t="s">
        <v>46</v>
      </c>
    </row>
  </sheetData>
  <mergeCells count="16">
    <mergeCell ref="M8:M9"/>
    <mergeCell ref="N8:N9"/>
    <mergeCell ref="B10:H10"/>
    <mergeCell ref="D8:D9"/>
    <mergeCell ref="F8:F9"/>
    <mergeCell ref="G8:G9"/>
    <mergeCell ref="H8:H9"/>
    <mergeCell ref="I8:L8"/>
    <mergeCell ref="A1:N1"/>
    <mergeCell ref="A3:N3"/>
    <mergeCell ref="A4:N4"/>
    <mergeCell ref="A6:N6"/>
    <mergeCell ref="A8:A9"/>
    <mergeCell ref="B8:B9"/>
    <mergeCell ref="E8:E9"/>
    <mergeCell ref="C8:C9"/>
  </mergeCells>
  <conditionalFormatting sqref="B11:B13">
    <cfRule type="cellIs" dxfId="10" priority="11" stopIfTrue="1" operator="equal">
      <formula>#REF!</formula>
    </cfRule>
  </conditionalFormatting>
  <conditionalFormatting sqref="D1:D9 D11:D13 E8:E9">
    <cfRule type="cellIs" dxfId="9" priority="10" operator="lessThan">
      <formula>22</formula>
    </cfRule>
  </conditionalFormatting>
  <conditionalFormatting sqref="F8:F9 G1:G9 G11:G13">
    <cfRule type="cellIs" dxfId="8" priority="9" operator="lessThan">
      <formula>11</formula>
    </cfRule>
  </conditionalFormatting>
  <conditionalFormatting sqref="G11:G13">
    <cfRule type="cellIs" dxfId="7" priority="8" operator="lessThan">
      <formula>11</formula>
    </cfRule>
  </conditionalFormatting>
  <conditionalFormatting sqref="D10">
    <cfRule type="cellIs" dxfId="6" priority="7" operator="lessThan">
      <formula>22</formula>
    </cfRule>
  </conditionalFormatting>
  <conditionalFormatting sqref="G10">
    <cfRule type="cellIs" dxfId="5" priority="6" operator="lessThan">
      <formula>11</formula>
    </cfRule>
  </conditionalFormatting>
  <conditionalFormatting sqref="N11:N13">
    <cfRule type="cellIs" dxfId="3" priority="4" stopIfTrue="1" operator="equal">
      <formula>#REF!</formula>
    </cfRule>
  </conditionalFormatting>
  <conditionalFormatting sqref="F11:F13">
    <cfRule type="cellIs" dxfId="1" priority="2" stopIfTrue="1" operator="equal">
      <formula>#REF!</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CM</vt:lpstr>
      <vt:lpstr>CONSOLIDADO 100</vt:lpstr>
      <vt:lpstr>CM!Área_de_impresión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dc:creator>
  <cp:lastModifiedBy>Usuario</cp:lastModifiedBy>
  <cp:lastPrinted>2023-01-10T20:38:33Z</cp:lastPrinted>
  <dcterms:created xsi:type="dcterms:W3CDTF">2021-04-23T20:29:59Z</dcterms:created>
  <dcterms:modified xsi:type="dcterms:W3CDTF">2023-08-28T20:38:09Z</dcterms:modified>
</cp:coreProperties>
</file>